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BEA3F9D4-DB3E-4C23-8CDB-543813646243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8" i="1" l="1"/>
  <c r="U232" i="1"/>
  <c r="U205" i="1"/>
  <c r="U231" i="1"/>
  <c r="U246" i="1"/>
  <c r="U247" i="1"/>
  <c r="U230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01" i="1"/>
  <c r="U202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<sst xmlns="http://schemas.openxmlformats.org/spreadsheetml/2006/main" count="1185" uniqueCount="473">
  <si>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</si>
  <si>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</si>
  <si>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</si>
  <si>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</si>
  <si>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</si>
  <si>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</si>
  <si>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</si>
  <si>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</si>
  <si>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</si>
  <si>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</si>
  <si>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</si>
  <si>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</si>
  <si>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</si>
  <si>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</si>
  <si>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</si>
  <si>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</si>
  <si>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</si>
  <si>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</si>
  <si>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</si>
  <si>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</si>
  <si>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</si>
  <si>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</si>
  <si>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</si>
  <si>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</si>
  <si>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</si>
  <si>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</si>
  <si>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</si>
  <si>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</si>
  <si>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</si>
  <si>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</si>
  <si>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</si>
  <si>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</si>
  <si>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</si>
  <si>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</si>
  <si>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</si>
  <si>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</si>
  <si>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</si>
  <si>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</si>
  <si>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</si>
  <si>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</si>
  <si>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</si>
  <si>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</si>
  <si>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</si>
  <si>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</si>
  <si>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</si>
  <si>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</si>
  <si>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</si>
  <si>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</si>
  <si>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</si>
  <si>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</si>
  <si>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</si>
  <si>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</si>
  <si>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</si>
  <si>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</si>
  <si>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</si>
  <si>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</si>
  <si>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</si>
  <si>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</si>
  <si>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</si>
  <si>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</si>
  <si>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</si>
  <si>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</si>
  <si>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</si>
  <si>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</si>
  <si>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</si>
  <si>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</si>
  <si>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</si>
  <si>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</si>
  <si>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</si>
  <si>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</si>
  <si>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</si>
  <si>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</si>
  <si>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</si>
  <si>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</si>
  <si>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</si>
  <si>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</si>
  <si>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</si>
  <si>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</si>
  <si>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</si>
  <si>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</si>
  <si>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</si>
  <si>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</si>
  <si>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</si>
  <si>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</si>
  <si>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</si>
  <si>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</si>
  <si>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</si>
  <si>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</si>
  <si>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</si>
  <si>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</si>
  <si>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</si>
  <si>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</si>
  <si>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</si>
  <si>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</si>
  <si>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</si>
  <si>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</si>
  <si>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</si>
  <si>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</si>
  <si>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</si>
  <si>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</si>
  <si>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</si>
  <si>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</si>
  <si>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</si>
  <si>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</si>
  <si>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</si>
  <si>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</si>
  <si>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</si>
  <si>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</si>
  <si>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</si>
  <si>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</si>
  <si>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</si>
  <si>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</si>
  <si>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</si>
  <si>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</si>
  <si>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</si>
  <si>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</si>
  <si>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</si>
  <si>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</si>
  <si>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</si>
  <si>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</si>
  <si>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</si>
  <si>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</si>
  <si>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</si>
  <si>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</si>
  <si>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</si>
  <si>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</si>
  <si>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</si>
  <si>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</si>
  <si>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</si>
  <si>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</si>
  <si>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</si>
  <si>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</si>
  <si>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</si>
  <si>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</si>
  <si>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</si>
  <si>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</si>
  <si>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</si>
  <si>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</si>
  <si>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</si>
  <si>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</si>
  <si>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</si>
  <si>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</si>
  <si>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</si>
  <si>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</si>
  <si>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</si>
  <si>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</si>
  <si>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</si>
  <si>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</si>
  <si>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</si>
  <si>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</si>
  <si>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</si>
  <si>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</si>
  <si>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</si>
  <si>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</si>
  <si>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</si>
  <si>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</si>
  <si>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</si>
  <si>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</si>
  <si>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</si>
  <si>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</si>
  <si>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</si>
  <si>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</si>
  <si>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</si>
  <si>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</si>
  <si>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</si>
  <si>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</si>
  <si>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</si>
  <si>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</si>
  <si>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</si>
  <si>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</si>
  <si>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</si>
  <si>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</si>
  <si>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</si>
  <si>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</si>
  <si>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</si>
  <si>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</si>
  <si>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</si>
  <si>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</si>
  <si>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</si>
  <si>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</si>
  <si>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</si>
  <si>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</si>
  <si>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</si>
  <si>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</si>
  <si>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</si>
  <si>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</si>
  <si>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</si>
  <si>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</si>
  <si>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</si>
  <si>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</si>
  <si>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</si>
  <si>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</si>
  <si>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</si>
  <si>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</si>
  <si>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</si>
  <si>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</si>
  <si>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</si>
  <si>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</si>
  <si>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</si>
  <si>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</si>
  <si>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</si>
  <si>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</si>
  <si>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</si>
  <si>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</si>
  <si>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</si>
  <si>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</si>
  <si>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</si>
  <si>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</si>
  <si>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</si>
  <si>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</si>
  <si>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</si>
  <si>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</si>
  <si>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</si>
  <si>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</si>
  <si>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</si>
  <si>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</si>
  <si>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</si>
  <si>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</si>
  <si>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</si>
  <si>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</si>
  <si>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</si>
  <si>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</si>
  <si>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</si>
  <si>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</si>
  <si>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</si>
  <si>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</si>
  <si>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</si>
  <si>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</si>
  <si>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</si>
  <si>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</si>
  <si>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</si>
  <si>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</si>
  <si>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</si>
  <si>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</si>
  <si>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</si>
  <si>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</si>
  <si>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</si>
  <si>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</si>
  <si>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</si>
  <si>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</si>
  <si>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</si>
  <si>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</si>
  <si>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</si>
  <si>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</si>
  <si>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</si>
  <si>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</si>
  <si>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</si>
  <si>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</si>
  <si>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</si>
  <si>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</si>
  <si>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</si>
  <si>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</si>
  <si>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</si>
  <si>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</si>
  <si>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</si>
  <si>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</si>
  <si>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</si>
  <si>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</si>
  <si>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</si>
  <si>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</si>
  <si>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</si>
  <si>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</si>
  <si>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</si>
  <si>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</si>
  <si>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</si>
  <si>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</si>
  <si>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</si>
  <si>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</si>
  <si>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</si>
  <si>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</si>
  <si>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</si>
  <si>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</si>
  <si>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</si>
  <si>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</si>
  <si>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</si>
  <si>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</si>
  <si>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</si>
  <si>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</si>
  <si>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</si>
  <si>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</si>
  <si>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</si>
  <si>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</si>
  <si>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</si>
  <si>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</si>
  <si>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</si>
  <si>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</si>
  <si>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</si>
  <si>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</si>
  <si>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</si>
  <si>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</si>
  <si>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</si>
  <si>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</si>
  <si>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</si>
  <si>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</si>
  <si>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</si>
  <si>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</si>
  <si>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</si>
  <si>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</si>
  <si>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</si>
  <si>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</si>
  <si>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</si>
  <si>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</si>
  <si>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</si>
  <si>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</si>
  <si>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</si>
  <si>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</si>
  <si>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</si>
  <si>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</si>
  <si>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</si>
  <si>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</si>
  <si>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</si>
  <si>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</si>
  <si>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</si>
  <si>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</si>
  <si>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</si>
  <si>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</si>
  <si>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</si>
  <si>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</si>
  <si>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</si>
  <si>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</si>
  <si>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</si>
  <si>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</si>
  <si>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</si>
  <si>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</si>
  <si>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</si>
  <si>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</si>
  <si>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</si>
  <si>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</si>
  <si>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</si>
  <si>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</si>
  <si>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</si>
  <si>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</si>
  <si>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</si>
  <si>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</si>
  <si>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</si>
  <si>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</si>
  <si>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</si>
  <si>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</si>
  <si>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</si>
  <si>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</si>
  <si>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</si>
  <si>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</si>
  <si>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</si>
  <si>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</si>
  <si>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</si>
  <si>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</si>
  <si>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</si>
  <si>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</si>
  <si>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</si>
  <si>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</si>
  <si>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</si>
  <si>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</si>
  <si>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</si>
  <si>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</si>
  <si>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</si>
  <si>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</si>
  <si>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</si>
  <si>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</si>
  <si>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</si>
  <si>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</si>
  <si>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</si>
  <si>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</si>
  <si>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</si>
  <si>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</si>
  <si>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</si>
  <si>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</si>
  <si>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</si>
  <si>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</si>
  <si>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</si>
  <si>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</si>
  <si>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</si>
  <si>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</si>
  <si>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</si>
  <si>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</si>
  <si>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</si>
  <si>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</si>
  <si>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</si>
  <si>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</si>
  <si>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</si>
  <si>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</si>
  <si>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</si>
  <si>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</si>
  <si>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</si>
  <si>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</si>
  <si>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</si>
  <si>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</si>
  <si>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</si>
  <si>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</si>
  <si>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</si>
  <si>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</si>
  <si>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</si>
  <si>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</si>
  <si>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</si>
  <si>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</si>
  <si>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</si>
  <si>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</si>
  <si>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</si>
  <si>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</si>
  <si>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</si>
  <si>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</si>
  <si>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</si>
  <si>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</si>
  <si>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</si>
  <si>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</si>
  <si>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</si>
  <si>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</si>
  <si>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</si>
  <si>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</si>
  <si>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</si>
  <si>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</si>
  <si>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</si>
  <si>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</si>
  <si>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</si>
  <si>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</si>
  <si>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</si>
  <si>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</si>
  <si>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</si>
  <si>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</si>
  <si>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</si>
  <si>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</si>
  <si>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</si>
  <si>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</si>
  <si>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</si>
  <si>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</si>
  <si>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</si>
  <si>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</si>
  <si>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</si>
  <si>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</si>
  <si>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</si>
  <si>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</si>
  <si>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</si>
  <si>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</si>
  <si>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</si>
  <si>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</si>
  <si>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</si>
  <si>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</si>
  <si>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</si>
  <si>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</si>
  <si>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</si>
  <si>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</si>
  <si>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</si>
  <si>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</si>
  <si>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</si>
  <si>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</si>
  <si>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</si>
  <si>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</si>
  <si>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</si>
  <si>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</si>
  <si>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</si>
  <si>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</si>
  <si>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</si>
  <si>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</si>
  <si>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</si>
  <si>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</si>
  <si>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</si>
  <si>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</si>
  <si>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</si>
  <si>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</si>
  <si>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000-525</t>
  </si>
  <si>
    <t>MARGOT GUADALUPE ORTIZ GUEVARA</t>
  </si>
  <si>
    <t>000-382</t>
  </si>
  <si>
    <t>OSIRIS MELISSA REAL LARIOS</t>
  </si>
  <si>
    <t>000-526</t>
  </si>
  <si>
    <t>ALEJANDRA DURAN MENESES</t>
  </si>
  <si>
    <t>000-527</t>
  </si>
  <si>
    <t>JUAN ANTONIO RODARTE GONZALEZ</t>
  </si>
  <si>
    <t>000-528</t>
  </si>
  <si>
    <t>JOSUE FRANCISCO SARAZUA CISNEROS</t>
  </si>
  <si>
    <t>Lista de Raya Quincenal para el período :  16 de Abril del 2025 al 30 de Abril del 2025 Fecha de Pago : 30 de Abril del 2025     Departamento : Nuevo Departamento</t>
  </si>
  <si>
    <t>Lista de Raya Quincenal para el período :  16 de Abril del 2025 al 30 de Abril del 2025 Fecha de Pago : 30 de Abril del 2025</t>
  </si>
  <si>
    <t>304.45 (prom.)</t>
  </si>
  <si>
    <t>Mas de 1 SDI en la nómina</t>
  </si>
  <si>
    <t>000-101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</si>
</sst>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3"/>
  <sheetViews>
    <sheetView showGridLines="0" tabSelected="1" topLeftCell="F142" workbookViewId="0">
      <selection activeCell="W164" sqref="W164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468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6" t="s">
        <v>417</v>
      </c>
      <c r="V6" s="28" t="s">
        <v>418</v>
      </c>
      <c r="W6" s="29" t="s">
        <v>419</v>
      </c>
      <c r="X6" s="29" t="s">
        <v>420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7"/>
      <c r="V7" s="28"/>
      <c r="W7" s="30"/>
      <c r="X7" s="30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421</v>
      </c>
      <c r="W8" t="s">
        <v>421</v>
      </c>
      <c r="X8" t="s">
        <v>421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0</v>
      </c>
      <c r="M9" s="13">
        <v>0</v>
      </c>
      <c r="N9" s="13">
        <v>0</v>
      </c>
      <c r="O9" s="13">
        <v>42</v>
      </c>
      <c r="P9" s="13">
        <v>42</v>
      </c>
      <c r="Q9" s="13">
        <v>4124.1899999999996</v>
      </c>
      <c r="R9" s="13"/>
      <c r="S9" s="13">
        <v>221.25</v>
      </c>
      <c r="T9" s="13">
        <v>221.25</v>
      </c>
      <c r="U9" s="19">
        <f t="shared" ref="U9:U72" si="0">(((Q9+O9)/15)*10)*0.25</f>
        <v>694.36500000000001</v>
      </c>
      <c r="V9" t="s">
        <v>421</v>
      </c>
      <c r="W9" t="s">
        <v>421</v>
      </c>
      <c r="X9" t="s">
        <v>421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62.53</v>
      </c>
      <c r="M10" s="13">
        <v>0</v>
      </c>
      <c r="N10" s="13">
        <v>0</v>
      </c>
      <c r="O10" s="13">
        <v>50</v>
      </c>
      <c r="P10" s="13">
        <v>112.53</v>
      </c>
      <c r="Q10" s="13">
        <v>4920.5</v>
      </c>
      <c r="R10" s="13"/>
      <c r="S10" s="13">
        <v>299.85000000000002</v>
      </c>
      <c r="T10" s="13">
        <v>237.322464</v>
      </c>
      <c r="U10" s="19">
        <f t="shared" si="0"/>
        <v>828.41666666666674</v>
      </c>
      <c r="V10" t="s">
        <v>421</v>
      </c>
      <c r="W10" t="s">
        <v>421</v>
      </c>
      <c r="X10" t="s">
        <v>421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62</v>
      </c>
      <c r="P11" s="13">
        <v>511.17</v>
      </c>
      <c r="Q11" s="13">
        <v>6139.03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421</v>
      </c>
      <c r="W11" t="s">
        <v>421</v>
      </c>
      <c r="X11" t="s">
        <v>421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36</v>
      </c>
      <c r="P12" s="13">
        <v>36</v>
      </c>
      <c r="Q12" s="13">
        <v>3543.55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421</v>
      </c>
      <c r="W12" t="s">
        <v>421</v>
      </c>
      <c r="X12" t="s">
        <v>421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421</v>
      </c>
      <c r="W13" t="s">
        <v>421</v>
      </c>
      <c r="X13" t="s">
        <v>421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108.46</v>
      </c>
      <c r="M14" s="13">
        <v>0</v>
      </c>
      <c r="N14" s="13">
        <v>0</v>
      </c>
      <c r="O14" s="13">
        <v>0</v>
      </c>
      <c r="P14" s="13">
        <v>108.46</v>
      </c>
      <c r="Q14" s="13">
        <v>5431.21</v>
      </c>
      <c r="R14" s="13"/>
      <c r="S14" s="13">
        <v>345.78</v>
      </c>
      <c r="T14" s="13">
        <v>237.322464</v>
      </c>
      <c r="U14" s="19">
        <f t="shared" si="0"/>
        <v>905.20166666666671</v>
      </c>
      <c r="V14" t="s">
        <v>421</v>
      </c>
      <c r="W14" t="s">
        <v>421</v>
      </c>
      <c r="X14" t="s">
        <v>421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421</v>
      </c>
      <c r="W15" t="s">
        <v>421</v>
      </c>
      <c r="X15" t="s">
        <v>421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0</v>
      </c>
      <c r="M16" s="13">
        <v>0</v>
      </c>
      <c r="N16" s="13">
        <v>0</v>
      </c>
      <c r="O16" s="13">
        <v>40</v>
      </c>
      <c r="P16" s="13">
        <v>40</v>
      </c>
      <c r="Q16" s="13">
        <v>4020.56</v>
      </c>
      <c r="R16" s="13"/>
      <c r="S16" s="13">
        <v>211.68</v>
      </c>
      <c r="T16" s="13">
        <v>211.68</v>
      </c>
      <c r="U16" s="19">
        <f t="shared" si="0"/>
        <v>676.76</v>
      </c>
      <c r="V16" t="s">
        <v>421</v>
      </c>
      <c r="W16" t="s">
        <v>421</v>
      </c>
      <c r="X16" t="s">
        <v>421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22.04</v>
      </c>
      <c r="M17" s="13">
        <v>0</v>
      </c>
      <c r="N17" s="13">
        <v>0</v>
      </c>
      <c r="O17" s="13">
        <v>245</v>
      </c>
      <c r="P17" s="13">
        <v>267.04000000000002</v>
      </c>
      <c r="Q17" s="13">
        <v>4319.45</v>
      </c>
      <c r="R17" s="13"/>
      <c r="S17" s="13">
        <v>259.36</v>
      </c>
      <c r="T17" s="13">
        <v>237.322464</v>
      </c>
      <c r="U17" s="19">
        <f t="shared" si="0"/>
        <v>760.74166666666667</v>
      </c>
      <c r="V17" t="s">
        <v>421</v>
      </c>
      <c r="W17" t="s">
        <v>421</v>
      </c>
      <c r="X17" t="s">
        <v>421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421</v>
      </c>
      <c r="W18" t="s">
        <v>421</v>
      </c>
      <c r="X18" t="s">
        <v>421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58</v>
      </c>
      <c r="P19" s="13">
        <v>466.33</v>
      </c>
      <c r="Q19" s="13">
        <v>5763.16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421</v>
      </c>
      <c r="W19" t="s">
        <v>421</v>
      </c>
      <c r="X19" t="s">
        <v>421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122.89</v>
      </c>
      <c r="M20" s="13">
        <v>0</v>
      </c>
      <c r="N20" s="13">
        <v>0</v>
      </c>
      <c r="O20" s="13">
        <v>56</v>
      </c>
      <c r="P20" s="13">
        <v>178.89</v>
      </c>
      <c r="Q20" s="13">
        <v>5519.89</v>
      </c>
      <c r="R20" s="13"/>
      <c r="S20" s="13">
        <v>360.21</v>
      </c>
      <c r="T20" s="13">
        <v>237.322464</v>
      </c>
      <c r="U20" s="19">
        <f t="shared" si="0"/>
        <v>929.31500000000005</v>
      </c>
      <c r="V20" t="s">
        <v>421</v>
      </c>
      <c r="W20" t="s">
        <v>421</v>
      </c>
      <c r="X20" t="s">
        <v>421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122.89</v>
      </c>
      <c r="M21" s="13">
        <v>0</v>
      </c>
      <c r="N21" s="13">
        <v>0</v>
      </c>
      <c r="O21" s="13">
        <v>56</v>
      </c>
      <c r="P21" s="13">
        <v>178.89</v>
      </c>
      <c r="Q21" s="13">
        <v>5519.89</v>
      </c>
      <c r="R21" s="13"/>
      <c r="S21" s="13">
        <v>360.21</v>
      </c>
      <c r="T21" s="13">
        <v>237.322464</v>
      </c>
      <c r="U21" s="19">
        <f t="shared" si="0"/>
        <v>929.31500000000005</v>
      </c>
      <c r="V21" t="s">
        <v>421</v>
      </c>
      <c r="W21" t="s">
        <v>421</v>
      </c>
      <c r="X21" t="s">
        <v>421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122.89</v>
      </c>
      <c r="M22" s="13">
        <v>0</v>
      </c>
      <c r="N22" s="13">
        <v>0</v>
      </c>
      <c r="O22" s="13">
        <v>0</v>
      </c>
      <c r="P22" s="13">
        <v>122.89</v>
      </c>
      <c r="Q22" s="13">
        <v>5575.89</v>
      </c>
      <c r="R22" s="13"/>
      <c r="S22" s="13">
        <v>360.21</v>
      </c>
      <c r="T22" s="13">
        <v>237.322464</v>
      </c>
      <c r="U22" s="19">
        <f t="shared" si="0"/>
        <v>929.31500000000005</v>
      </c>
      <c r="V22" t="s">
        <v>421</v>
      </c>
      <c r="W22" t="s">
        <v>421</v>
      </c>
      <c r="X22" t="s">
        <v>421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421</v>
      </c>
      <c r="W23" t="s">
        <v>421</v>
      </c>
      <c r="X23" t="s">
        <v>421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73.56</v>
      </c>
      <c r="M24" s="13">
        <v>0</v>
      </c>
      <c r="N24" s="13">
        <v>0</v>
      </c>
      <c r="O24" s="13">
        <v>50</v>
      </c>
      <c r="P24" s="13">
        <v>123.56</v>
      </c>
      <c r="Q24" s="13">
        <v>5031.16</v>
      </c>
      <c r="R24" s="13"/>
      <c r="S24" s="13">
        <v>310.88</v>
      </c>
      <c r="T24" s="13">
        <v>237.322464</v>
      </c>
      <c r="U24" s="19">
        <f t="shared" si="0"/>
        <v>846.8599999999999</v>
      </c>
      <c r="V24" t="s">
        <v>421</v>
      </c>
      <c r="W24" t="s">
        <v>421</v>
      </c>
      <c r="X24" t="s">
        <v>421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59</v>
      </c>
      <c r="P25" s="13">
        <v>475.66</v>
      </c>
      <c r="Q25" s="13">
        <v>5845.73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421</v>
      </c>
      <c r="W25" t="s">
        <v>421</v>
      </c>
      <c r="X25" t="s">
        <v>421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59</v>
      </c>
      <c r="P26" s="13">
        <v>475.66</v>
      </c>
      <c r="Q26" s="13">
        <v>5845.73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421</v>
      </c>
      <c r="W26" t="s">
        <v>421</v>
      </c>
      <c r="X26" t="s">
        <v>421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73.56</v>
      </c>
      <c r="M27" s="13">
        <v>0</v>
      </c>
      <c r="N27" s="13">
        <v>0</v>
      </c>
      <c r="O27" s="13">
        <v>50</v>
      </c>
      <c r="P27" s="13">
        <v>123.56</v>
      </c>
      <c r="Q27" s="13">
        <v>5031.16</v>
      </c>
      <c r="R27" s="13"/>
      <c r="S27" s="13">
        <v>310.88</v>
      </c>
      <c r="T27" s="13">
        <v>237.322464</v>
      </c>
      <c r="U27" s="19">
        <f t="shared" si="0"/>
        <v>846.8599999999999</v>
      </c>
      <c r="V27" t="s">
        <v>421</v>
      </c>
      <c r="W27" t="s">
        <v>421</v>
      </c>
      <c r="X27" t="s">
        <v>421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77</v>
      </c>
      <c r="P28" s="13">
        <v>776.68</v>
      </c>
      <c r="Q28" s="13">
        <v>7659.69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421</v>
      </c>
      <c r="W28" t="s">
        <v>421</v>
      </c>
      <c r="X28" t="s">
        <v>421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421</v>
      </c>
      <c r="W29" t="s">
        <v>421</v>
      </c>
      <c r="X29" t="s">
        <v>421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73.56</v>
      </c>
      <c r="M30" s="13">
        <v>0</v>
      </c>
      <c r="N30" s="13">
        <v>0</v>
      </c>
      <c r="O30" s="13">
        <v>50</v>
      </c>
      <c r="P30" s="13">
        <v>123.56</v>
      </c>
      <c r="Q30" s="13">
        <v>5031.16</v>
      </c>
      <c r="R30" s="13"/>
      <c r="S30" s="13">
        <v>310.88</v>
      </c>
      <c r="T30" s="13">
        <v>237.322464</v>
      </c>
      <c r="U30" s="19">
        <f t="shared" si="0"/>
        <v>846.8599999999999</v>
      </c>
      <c r="V30" t="s">
        <v>421</v>
      </c>
      <c r="W30" t="s">
        <v>421</v>
      </c>
      <c r="X30" t="s">
        <v>421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73.56</v>
      </c>
      <c r="M31" s="13">
        <v>0</v>
      </c>
      <c r="N31" s="13">
        <v>0</v>
      </c>
      <c r="O31" s="13">
        <v>50</v>
      </c>
      <c r="P31" s="13">
        <v>123.56</v>
      </c>
      <c r="Q31" s="13">
        <v>5031.16</v>
      </c>
      <c r="R31" s="13"/>
      <c r="S31" s="13">
        <v>310.88</v>
      </c>
      <c r="T31" s="13">
        <v>237.322464</v>
      </c>
      <c r="U31" s="19">
        <f t="shared" si="0"/>
        <v>846.8599999999999</v>
      </c>
      <c r="V31" t="s">
        <v>421</v>
      </c>
      <c r="W31" t="s">
        <v>421</v>
      </c>
      <c r="X31" t="s">
        <v>421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35.57</v>
      </c>
      <c r="M32" s="13">
        <v>0</v>
      </c>
      <c r="N32" s="13">
        <v>0</v>
      </c>
      <c r="O32" s="13">
        <v>62</v>
      </c>
      <c r="P32" s="13">
        <v>97.57</v>
      </c>
      <c r="Q32" s="13">
        <v>4638.1099999999997</v>
      </c>
      <c r="R32" s="13"/>
      <c r="S32" s="13">
        <v>272.89</v>
      </c>
      <c r="T32" s="13">
        <v>237.322464</v>
      </c>
      <c r="U32" s="19">
        <f t="shared" si="0"/>
        <v>783.35166666666669</v>
      </c>
      <c r="V32" t="s">
        <v>421</v>
      </c>
      <c r="W32" t="s">
        <v>421</v>
      </c>
      <c r="X32" t="s">
        <v>421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120.29</v>
      </c>
      <c r="M33" s="13">
        <v>0</v>
      </c>
      <c r="N33" s="13">
        <v>0</v>
      </c>
      <c r="O33" s="13">
        <v>70</v>
      </c>
      <c r="P33" s="13">
        <v>190.29000000000002</v>
      </c>
      <c r="Q33" s="13">
        <v>5479.84</v>
      </c>
      <c r="R33" s="13"/>
      <c r="S33" s="13">
        <v>357.61</v>
      </c>
      <c r="T33" s="13">
        <v>237.322464</v>
      </c>
      <c r="U33" s="19">
        <f t="shared" si="0"/>
        <v>924.97333333333336</v>
      </c>
      <c r="V33" t="s">
        <v>421</v>
      </c>
      <c r="W33" t="s">
        <v>421</v>
      </c>
      <c r="X33" t="s">
        <v>421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35.57</v>
      </c>
      <c r="M34" s="13">
        <v>0</v>
      </c>
      <c r="N34" s="13">
        <v>0</v>
      </c>
      <c r="O34" s="13">
        <v>0</v>
      </c>
      <c r="P34" s="13">
        <v>35.57</v>
      </c>
      <c r="Q34" s="13">
        <v>4700.1099999999997</v>
      </c>
      <c r="R34" s="13"/>
      <c r="S34" s="13">
        <v>272.89</v>
      </c>
      <c r="T34" s="13">
        <v>237.322464</v>
      </c>
      <c r="U34" s="19">
        <f t="shared" si="0"/>
        <v>783.35166666666669</v>
      </c>
      <c r="V34" t="s">
        <v>421</v>
      </c>
      <c r="W34" t="s">
        <v>421</v>
      </c>
      <c r="X34" t="s">
        <v>421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35.57</v>
      </c>
      <c r="M35" s="13">
        <v>0</v>
      </c>
      <c r="N35" s="13">
        <v>0</v>
      </c>
      <c r="O35" s="13">
        <v>62</v>
      </c>
      <c r="P35" s="13">
        <v>97.57</v>
      </c>
      <c r="Q35" s="13">
        <v>4638.1099999999997</v>
      </c>
      <c r="R35" s="13"/>
      <c r="S35" s="13">
        <v>272.89</v>
      </c>
      <c r="T35" s="13">
        <v>237.322464</v>
      </c>
      <c r="U35" s="19">
        <f t="shared" si="0"/>
        <v>783.35166666666669</v>
      </c>
      <c r="V35" t="s">
        <v>421</v>
      </c>
      <c r="W35" t="s">
        <v>421</v>
      </c>
      <c r="X35" t="s">
        <v>421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120.29</v>
      </c>
      <c r="M36" s="13">
        <v>0</v>
      </c>
      <c r="N36" s="13">
        <v>0</v>
      </c>
      <c r="O36" s="13">
        <v>70</v>
      </c>
      <c r="P36" s="13">
        <v>190.29000000000002</v>
      </c>
      <c r="Q36" s="13">
        <v>5479.84</v>
      </c>
      <c r="R36" s="13"/>
      <c r="S36" s="13">
        <v>357.61</v>
      </c>
      <c r="T36" s="13">
        <v>237.322464</v>
      </c>
      <c r="U36" s="19">
        <f t="shared" si="0"/>
        <v>924.97333333333336</v>
      </c>
      <c r="V36" t="s">
        <v>421</v>
      </c>
      <c r="W36" t="s">
        <v>421</v>
      </c>
      <c r="X36" t="s">
        <v>421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35.57</v>
      </c>
      <c r="M37" s="13">
        <v>0</v>
      </c>
      <c r="N37" s="13">
        <v>0</v>
      </c>
      <c r="O37" s="13">
        <v>47</v>
      </c>
      <c r="P37" s="13">
        <v>82.57</v>
      </c>
      <c r="Q37" s="13">
        <v>4653.1099999999997</v>
      </c>
      <c r="R37" s="13"/>
      <c r="S37" s="13">
        <v>272.89</v>
      </c>
      <c r="T37" s="13">
        <v>237.322464</v>
      </c>
      <c r="U37" s="19">
        <f t="shared" si="0"/>
        <v>783.35166666666669</v>
      </c>
      <c r="V37" t="s">
        <v>421</v>
      </c>
      <c r="W37" t="s">
        <v>421</v>
      </c>
      <c r="X37" t="s">
        <v>421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35.57</v>
      </c>
      <c r="M38" s="13">
        <v>0</v>
      </c>
      <c r="N38" s="13">
        <v>0</v>
      </c>
      <c r="O38" s="13">
        <v>62</v>
      </c>
      <c r="P38" s="13">
        <v>97.57</v>
      </c>
      <c r="Q38" s="13">
        <v>4638.1099999999997</v>
      </c>
      <c r="R38" s="13"/>
      <c r="S38" s="13">
        <v>272.89</v>
      </c>
      <c r="T38" s="13">
        <v>237.322464</v>
      </c>
      <c r="U38" s="19">
        <f t="shared" si="0"/>
        <v>783.35166666666669</v>
      </c>
      <c r="V38" t="s">
        <v>421</v>
      </c>
      <c r="W38" t="s">
        <v>421</v>
      </c>
      <c r="X38" t="s">
        <v>421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120.29</v>
      </c>
      <c r="M39" s="13">
        <v>0</v>
      </c>
      <c r="N39" s="13">
        <v>0</v>
      </c>
      <c r="O39" s="13">
        <v>570</v>
      </c>
      <c r="P39" s="13">
        <v>690.29</v>
      </c>
      <c r="Q39" s="13">
        <v>4979.84</v>
      </c>
      <c r="R39" s="13"/>
      <c r="S39" s="13">
        <v>357.61</v>
      </c>
      <c r="T39" s="13">
        <v>237.322464</v>
      </c>
      <c r="U39" s="19">
        <f t="shared" si="0"/>
        <v>924.97333333333336</v>
      </c>
      <c r="V39" t="s">
        <v>421</v>
      </c>
      <c r="W39" t="s">
        <v>421</v>
      </c>
      <c r="X39" t="s">
        <v>421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35.57</v>
      </c>
      <c r="M40" s="13">
        <v>0</v>
      </c>
      <c r="N40" s="13">
        <v>0</v>
      </c>
      <c r="O40" s="13">
        <v>0</v>
      </c>
      <c r="P40" s="13">
        <v>35.57</v>
      </c>
      <c r="Q40" s="13">
        <v>4700.1099999999997</v>
      </c>
      <c r="R40" s="13"/>
      <c r="S40" s="13">
        <v>272.89</v>
      </c>
      <c r="T40" s="13">
        <v>237.322464</v>
      </c>
      <c r="U40" s="19">
        <f t="shared" si="0"/>
        <v>783.35166666666669</v>
      </c>
      <c r="V40" t="s">
        <v>421</v>
      </c>
      <c r="W40" t="s">
        <v>421</v>
      </c>
      <c r="X40" t="s">
        <v>421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35.57</v>
      </c>
      <c r="M41" s="13">
        <v>0</v>
      </c>
      <c r="N41" s="13">
        <v>0</v>
      </c>
      <c r="O41" s="13">
        <v>0</v>
      </c>
      <c r="P41" s="13">
        <v>35.57</v>
      </c>
      <c r="Q41" s="13">
        <v>4700.1099999999997</v>
      </c>
      <c r="R41" s="13"/>
      <c r="S41" s="13">
        <v>272.89</v>
      </c>
      <c r="T41" s="13">
        <v>237.322464</v>
      </c>
      <c r="U41" s="19">
        <f t="shared" si="0"/>
        <v>783.35166666666669</v>
      </c>
      <c r="V41" t="s">
        <v>421</v>
      </c>
      <c r="W41" t="s">
        <v>421</v>
      </c>
      <c r="X41" t="s">
        <v>421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120.29</v>
      </c>
      <c r="M42" s="13">
        <v>0</v>
      </c>
      <c r="N42" s="13">
        <v>0</v>
      </c>
      <c r="O42" s="13">
        <v>70</v>
      </c>
      <c r="P42" s="13">
        <v>190.29000000000002</v>
      </c>
      <c r="Q42" s="13">
        <v>5479.84</v>
      </c>
      <c r="R42" s="13"/>
      <c r="S42" s="13">
        <v>357.61</v>
      </c>
      <c r="T42" s="13">
        <v>237.322464</v>
      </c>
      <c r="U42" s="19">
        <f t="shared" si="0"/>
        <v>924.97333333333336</v>
      </c>
      <c r="V42" t="s">
        <v>421</v>
      </c>
      <c r="W42" t="s">
        <v>421</v>
      </c>
      <c r="X42" t="s">
        <v>421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120.29</v>
      </c>
      <c r="M43" s="13">
        <v>0</v>
      </c>
      <c r="N43" s="13">
        <v>0</v>
      </c>
      <c r="O43" s="13">
        <v>70</v>
      </c>
      <c r="P43" s="13">
        <v>190.29000000000002</v>
      </c>
      <c r="Q43" s="13">
        <v>5479.84</v>
      </c>
      <c r="R43" s="13"/>
      <c r="S43" s="13">
        <v>357.61</v>
      </c>
      <c r="T43" s="13">
        <v>237.322464</v>
      </c>
      <c r="U43" s="19">
        <f t="shared" si="0"/>
        <v>924.97333333333336</v>
      </c>
      <c r="V43" t="s">
        <v>421</v>
      </c>
      <c r="W43" t="s">
        <v>421</v>
      </c>
      <c r="X43" t="s">
        <v>421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120.29</v>
      </c>
      <c r="M44" s="13">
        <v>0</v>
      </c>
      <c r="N44" s="13">
        <v>0</v>
      </c>
      <c r="O44" s="13">
        <v>70</v>
      </c>
      <c r="P44" s="13">
        <v>190.29000000000002</v>
      </c>
      <c r="Q44" s="13">
        <v>5479.84</v>
      </c>
      <c r="R44" s="13"/>
      <c r="S44" s="13">
        <v>357.61</v>
      </c>
      <c r="T44" s="13">
        <v>237.322464</v>
      </c>
      <c r="U44" s="19">
        <f t="shared" si="0"/>
        <v>924.97333333333336</v>
      </c>
      <c r="V44" t="s">
        <v>421</v>
      </c>
      <c r="W44" t="s">
        <v>421</v>
      </c>
      <c r="X44" t="s">
        <v>421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120.29</v>
      </c>
      <c r="M45" s="13">
        <v>0</v>
      </c>
      <c r="N45" s="13">
        <v>0</v>
      </c>
      <c r="O45" s="13">
        <v>0</v>
      </c>
      <c r="P45" s="13">
        <v>120.29</v>
      </c>
      <c r="Q45" s="13">
        <v>5549.84</v>
      </c>
      <c r="R45" s="13"/>
      <c r="S45" s="13">
        <v>357.61</v>
      </c>
      <c r="T45" s="13">
        <v>237.322464</v>
      </c>
      <c r="U45" s="19">
        <f t="shared" si="0"/>
        <v>924.97333333333336</v>
      </c>
      <c r="V45" t="s">
        <v>421</v>
      </c>
      <c r="W45" t="s">
        <v>421</v>
      </c>
      <c r="X45" t="s">
        <v>421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120.29</v>
      </c>
      <c r="M46" s="13">
        <v>0</v>
      </c>
      <c r="N46" s="13">
        <v>0</v>
      </c>
      <c r="O46" s="13">
        <v>70</v>
      </c>
      <c r="P46" s="13">
        <v>190.29000000000002</v>
      </c>
      <c r="Q46" s="13">
        <v>5479.84</v>
      </c>
      <c r="R46" s="13"/>
      <c r="S46" s="13">
        <v>357.61</v>
      </c>
      <c r="T46" s="13">
        <v>237.322464</v>
      </c>
      <c r="U46" s="19">
        <f t="shared" si="0"/>
        <v>924.97333333333336</v>
      </c>
      <c r="V46" t="s">
        <v>421</v>
      </c>
      <c r="W46" t="s">
        <v>421</v>
      </c>
      <c r="X46" t="s">
        <v>421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120.29</v>
      </c>
      <c r="M47" s="13">
        <v>0</v>
      </c>
      <c r="N47" s="13">
        <v>0</v>
      </c>
      <c r="O47" s="13">
        <v>70</v>
      </c>
      <c r="P47" s="13">
        <v>190.29000000000002</v>
      </c>
      <c r="Q47" s="13">
        <v>5479.84</v>
      </c>
      <c r="R47" s="13"/>
      <c r="S47" s="13">
        <v>357.61</v>
      </c>
      <c r="T47" s="13">
        <v>237.322464</v>
      </c>
      <c r="U47" s="19">
        <f t="shared" si="0"/>
        <v>924.97333333333336</v>
      </c>
      <c r="V47" t="s">
        <v>421</v>
      </c>
      <c r="W47" t="s">
        <v>421</v>
      </c>
      <c r="X47" t="s">
        <v>421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22.04</v>
      </c>
      <c r="M48" s="13">
        <v>0</v>
      </c>
      <c r="N48" s="13">
        <v>0</v>
      </c>
      <c r="O48" s="13">
        <v>45</v>
      </c>
      <c r="P48" s="13">
        <v>67.039999999999992</v>
      </c>
      <c r="Q48" s="13">
        <v>4519.45</v>
      </c>
      <c r="R48" s="13"/>
      <c r="S48" s="13">
        <v>259.36</v>
      </c>
      <c r="T48" s="13">
        <v>237.322464</v>
      </c>
      <c r="U48" s="19">
        <f t="shared" si="0"/>
        <v>760.74166666666667</v>
      </c>
      <c r="V48" t="s">
        <v>421</v>
      </c>
      <c r="W48" t="s">
        <v>421</v>
      </c>
      <c r="X48" t="s">
        <v>421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22.04</v>
      </c>
      <c r="M49" s="13">
        <v>0</v>
      </c>
      <c r="N49" s="13">
        <v>0</v>
      </c>
      <c r="O49" s="13">
        <v>45</v>
      </c>
      <c r="P49" s="13">
        <v>67.039999999999992</v>
      </c>
      <c r="Q49" s="13">
        <v>4519.45</v>
      </c>
      <c r="R49" s="13"/>
      <c r="S49" s="13">
        <v>259.36</v>
      </c>
      <c r="T49" s="13">
        <v>237.322464</v>
      </c>
      <c r="U49" s="19">
        <f t="shared" si="0"/>
        <v>760.74166666666667</v>
      </c>
      <c r="V49" t="s">
        <v>421</v>
      </c>
      <c r="W49" t="s">
        <v>421</v>
      </c>
      <c r="X49" t="s">
        <v>421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22.04</v>
      </c>
      <c r="M50" s="13">
        <v>0</v>
      </c>
      <c r="N50" s="13">
        <v>0</v>
      </c>
      <c r="O50" s="13">
        <v>45</v>
      </c>
      <c r="P50" s="13">
        <v>67.039999999999992</v>
      </c>
      <c r="Q50" s="13">
        <v>4519.45</v>
      </c>
      <c r="R50" s="13"/>
      <c r="S50" s="13">
        <v>259.36</v>
      </c>
      <c r="T50" s="13">
        <v>237.322464</v>
      </c>
      <c r="U50" s="19">
        <f t="shared" si="0"/>
        <v>760.74166666666667</v>
      </c>
      <c r="V50" t="s">
        <v>421</v>
      </c>
      <c r="W50" t="s">
        <v>421</v>
      </c>
      <c r="X50" t="s">
        <v>421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22.04</v>
      </c>
      <c r="M51" s="13">
        <v>0</v>
      </c>
      <c r="N51" s="13">
        <v>0</v>
      </c>
      <c r="O51" s="13">
        <v>45</v>
      </c>
      <c r="P51" s="13">
        <v>67.039999999999992</v>
      </c>
      <c r="Q51" s="13">
        <v>4519.45</v>
      </c>
      <c r="R51" s="13"/>
      <c r="S51" s="13">
        <v>259.36</v>
      </c>
      <c r="T51" s="13">
        <v>237.322464</v>
      </c>
      <c r="U51" s="19">
        <f t="shared" si="0"/>
        <v>760.74166666666667</v>
      </c>
      <c r="V51" t="s">
        <v>421</v>
      </c>
      <c r="W51" t="s">
        <v>421</v>
      </c>
      <c r="X51" t="s">
        <v>421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22.04</v>
      </c>
      <c r="M52" s="13">
        <v>0</v>
      </c>
      <c r="N52" s="13">
        <v>0</v>
      </c>
      <c r="O52" s="13">
        <v>45</v>
      </c>
      <c r="P52" s="13">
        <v>67.039999999999992</v>
      </c>
      <c r="Q52" s="13">
        <v>4519.45</v>
      </c>
      <c r="R52" s="13"/>
      <c r="S52" s="13">
        <v>259.36</v>
      </c>
      <c r="T52" s="13">
        <v>237.322464</v>
      </c>
      <c r="U52" s="19">
        <f t="shared" si="0"/>
        <v>760.74166666666667</v>
      </c>
      <c r="V52" t="s">
        <v>421</v>
      </c>
      <c r="W52" t="s">
        <v>421</v>
      </c>
      <c r="X52" t="s">
        <v>421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22.04</v>
      </c>
      <c r="M53" s="13">
        <v>0</v>
      </c>
      <c r="N53" s="13">
        <v>0</v>
      </c>
      <c r="O53" s="13">
        <v>45</v>
      </c>
      <c r="P53" s="13">
        <v>67.039999999999992</v>
      </c>
      <c r="Q53" s="13">
        <v>4519.45</v>
      </c>
      <c r="R53" s="13"/>
      <c r="S53" s="13">
        <v>259.36</v>
      </c>
      <c r="T53" s="13">
        <v>237.322464</v>
      </c>
      <c r="U53" s="19">
        <f t="shared" si="0"/>
        <v>760.74166666666667</v>
      </c>
      <c r="V53" t="s">
        <v>421</v>
      </c>
      <c r="W53" t="s">
        <v>421</v>
      </c>
      <c r="X53" t="s">
        <v>421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22.04</v>
      </c>
      <c r="M54" s="13">
        <v>0</v>
      </c>
      <c r="N54" s="13">
        <v>0</v>
      </c>
      <c r="O54" s="13">
        <v>45</v>
      </c>
      <c r="P54" s="13">
        <v>67.039999999999992</v>
      </c>
      <c r="Q54" s="13">
        <v>4519.45</v>
      </c>
      <c r="R54" s="13"/>
      <c r="S54" s="13">
        <v>259.36</v>
      </c>
      <c r="T54" s="13">
        <v>237.322464</v>
      </c>
      <c r="U54" s="19">
        <f t="shared" si="0"/>
        <v>760.74166666666667</v>
      </c>
      <c r="V54" t="s">
        <v>421</v>
      </c>
      <c r="W54" t="s">
        <v>421</v>
      </c>
      <c r="X54" t="s">
        <v>421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22.04</v>
      </c>
      <c r="M55" s="13">
        <v>0</v>
      </c>
      <c r="N55" s="13">
        <v>0</v>
      </c>
      <c r="O55" s="13">
        <v>45</v>
      </c>
      <c r="P55" s="13">
        <v>67.039999999999992</v>
      </c>
      <c r="Q55" s="13">
        <v>4519.45</v>
      </c>
      <c r="R55" s="13"/>
      <c r="S55" s="13">
        <v>259.36</v>
      </c>
      <c r="T55" s="13">
        <v>237.322464</v>
      </c>
      <c r="U55" s="19">
        <f t="shared" si="0"/>
        <v>760.74166666666667</v>
      </c>
      <c r="V55" t="s">
        <v>421</v>
      </c>
      <c r="W55" t="s">
        <v>421</v>
      </c>
      <c r="X55" t="s">
        <v>421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22.04</v>
      </c>
      <c r="M56" s="13">
        <v>0</v>
      </c>
      <c r="N56" s="13">
        <v>0</v>
      </c>
      <c r="O56" s="13">
        <v>45</v>
      </c>
      <c r="P56" s="13">
        <v>67.039999999999992</v>
      </c>
      <c r="Q56" s="13">
        <v>4519.45</v>
      </c>
      <c r="R56" s="13"/>
      <c r="S56" s="13">
        <v>259.36</v>
      </c>
      <c r="T56" s="13">
        <v>237.322464</v>
      </c>
      <c r="U56" s="19">
        <f t="shared" si="0"/>
        <v>760.74166666666667</v>
      </c>
      <c r="V56" t="s">
        <v>421</v>
      </c>
      <c r="W56" t="s">
        <v>421</v>
      </c>
      <c r="X56" t="s">
        <v>421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22.04</v>
      </c>
      <c r="M57" s="13">
        <v>0</v>
      </c>
      <c r="N57" s="13">
        <v>0</v>
      </c>
      <c r="O57" s="13">
        <v>45</v>
      </c>
      <c r="P57" s="13">
        <v>67.039999999999992</v>
      </c>
      <c r="Q57" s="13">
        <v>4519.45</v>
      </c>
      <c r="R57" s="13"/>
      <c r="S57" s="13">
        <v>259.36</v>
      </c>
      <c r="T57" s="13">
        <v>237.322464</v>
      </c>
      <c r="U57" s="19">
        <f t="shared" si="0"/>
        <v>760.74166666666667</v>
      </c>
      <c r="V57" t="s">
        <v>421</v>
      </c>
      <c r="W57" t="s">
        <v>421</v>
      </c>
      <c r="X57" t="s">
        <v>421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22.04</v>
      </c>
      <c r="M58" s="13">
        <v>0</v>
      </c>
      <c r="N58" s="13">
        <v>0</v>
      </c>
      <c r="O58" s="13">
        <v>45</v>
      </c>
      <c r="P58" s="13">
        <v>67.039999999999992</v>
      </c>
      <c r="Q58" s="13">
        <v>4519.45</v>
      </c>
      <c r="R58" s="13"/>
      <c r="S58" s="13">
        <v>259.36</v>
      </c>
      <c r="T58" s="13">
        <v>237.322464</v>
      </c>
      <c r="U58" s="19">
        <f t="shared" si="0"/>
        <v>760.74166666666667</v>
      </c>
      <c r="V58" t="s">
        <v>421</v>
      </c>
      <c r="W58" t="s">
        <v>421</v>
      </c>
      <c r="X58" t="s">
        <v>421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22.04</v>
      </c>
      <c r="M59" s="13">
        <v>0</v>
      </c>
      <c r="N59" s="13">
        <v>0</v>
      </c>
      <c r="O59" s="13">
        <v>45</v>
      </c>
      <c r="P59" s="13">
        <v>67.039999999999992</v>
      </c>
      <c r="Q59" s="13">
        <v>4519.45</v>
      </c>
      <c r="R59" s="13"/>
      <c r="S59" s="13">
        <v>259.36</v>
      </c>
      <c r="T59" s="13">
        <v>237.322464</v>
      </c>
      <c r="U59" s="19">
        <f t="shared" si="0"/>
        <v>760.74166666666667</v>
      </c>
      <c r="V59" t="s">
        <v>421</v>
      </c>
      <c r="W59" t="s">
        <v>421</v>
      </c>
      <c r="X59" t="s">
        <v>421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22.04</v>
      </c>
      <c r="M60" s="13">
        <v>0</v>
      </c>
      <c r="N60" s="13">
        <v>0</v>
      </c>
      <c r="O60" s="13">
        <v>45</v>
      </c>
      <c r="P60" s="13">
        <v>67.039999999999992</v>
      </c>
      <c r="Q60" s="13">
        <v>4519.45</v>
      </c>
      <c r="R60" s="13"/>
      <c r="S60" s="13">
        <v>259.36</v>
      </c>
      <c r="T60" s="13">
        <v>237.322464</v>
      </c>
      <c r="U60" s="19">
        <f t="shared" si="0"/>
        <v>760.74166666666667</v>
      </c>
      <c r="V60" t="s">
        <v>421</v>
      </c>
      <c r="W60" t="s">
        <v>421</v>
      </c>
      <c r="X60" t="s">
        <v>421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89</v>
      </c>
      <c r="P61" s="13">
        <v>728.47</v>
      </c>
      <c r="Q61" s="13">
        <v>7304.7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421</v>
      </c>
      <c r="W61" t="s">
        <v>421</v>
      </c>
      <c r="X61" t="s">
        <v>421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82</v>
      </c>
      <c r="P62" s="13">
        <v>609.27</v>
      </c>
      <c r="Q62" s="13">
        <v>6626.64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421</v>
      </c>
      <c r="W62" t="s">
        <v>421</v>
      </c>
      <c r="X62" t="s">
        <v>421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22.04</v>
      </c>
      <c r="M63" s="13">
        <v>0</v>
      </c>
      <c r="N63" s="13">
        <v>0</v>
      </c>
      <c r="O63" s="13">
        <v>0</v>
      </c>
      <c r="P63" s="13">
        <v>22.04</v>
      </c>
      <c r="Q63" s="13">
        <v>4564.45</v>
      </c>
      <c r="R63" s="13"/>
      <c r="S63" s="13">
        <v>259.36</v>
      </c>
      <c r="T63" s="13">
        <v>237.322464</v>
      </c>
      <c r="U63" s="19">
        <f t="shared" si="0"/>
        <v>760.74166666666667</v>
      </c>
      <c r="V63" t="s">
        <v>421</v>
      </c>
      <c r="W63" t="s">
        <v>421</v>
      </c>
      <c r="X63" t="s">
        <v>421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107.04</v>
      </c>
      <c r="M64" s="13">
        <v>0</v>
      </c>
      <c r="N64" s="13">
        <v>0</v>
      </c>
      <c r="O64" s="13">
        <v>0</v>
      </c>
      <c r="P64" s="13">
        <v>107.04</v>
      </c>
      <c r="Q64" s="13">
        <v>5416.92</v>
      </c>
      <c r="R64" s="13"/>
      <c r="S64" s="13">
        <v>344.36</v>
      </c>
      <c r="T64" s="13">
        <v>237.322464</v>
      </c>
      <c r="U64" s="19">
        <f t="shared" si="0"/>
        <v>902.81999999999994</v>
      </c>
      <c r="V64" t="s">
        <v>421</v>
      </c>
      <c r="W64" t="s">
        <v>421</v>
      </c>
      <c r="X64" t="s">
        <v>421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71.5</v>
      </c>
      <c r="M65" s="13">
        <v>0</v>
      </c>
      <c r="N65" s="13">
        <v>0</v>
      </c>
      <c r="O65" s="13">
        <v>0</v>
      </c>
      <c r="P65" s="13">
        <v>71.5</v>
      </c>
      <c r="Q65" s="13">
        <v>5060.51</v>
      </c>
      <c r="R65" s="13"/>
      <c r="S65" s="13">
        <v>308.82</v>
      </c>
      <c r="T65" s="13">
        <v>237.322464</v>
      </c>
      <c r="U65" s="19">
        <f t="shared" si="0"/>
        <v>843.41833333333341</v>
      </c>
      <c r="V65" t="s">
        <v>421</v>
      </c>
      <c r="W65" t="s">
        <v>421</v>
      </c>
      <c r="X65" t="s">
        <v>421</v>
      </c>
    </row>
    <row r="66" spans="1:24" x14ac:dyDescent="0.25">
      <c r="A66" s="11" t="s">
        <v>139</v>
      </c>
      <c r="B66" s="12" t="s">
        <v>140</v>
      </c>
      <c r="C66" s="13">
        <v>15</v>
      </c>
      <c r="D66" s="11">
        <v>0</v>
      </c>
      <c r="E66" s="11">
        <v>0</v>
      </c>
      <c r="F66" s="13">
        <v>256.91000000000003</v>
      </c>
      <c r="G66" s="13">
        <v>0</v>
      </c>
      <c r="H66" s="13">
        <v>3853.68</v>
      </c>
      <c r="I66" s="13">
        <v>770.74</v>
      </c>
      <c r="J66" s="13">
        <v>0</v>
      </c>
      <c r="K66" s="13">
        <v>4624.42</v>
      </c>
      <c r="L66" s="13">
        <v>25.48</v>
      </c>
      <c r="M66" s="13">
        <v>0</v>
      </c>
      <c r="N66" s="13">
        <v>0</v>
      </c>
      <c r="O66" s="13">
        <v>46</v>
      </c>
      <c r="P66" s="13">
        <v>71.48</v>
      </c>
      <c r="Q66" s="13">
        <v>4552.9399999999996</v>
      </c>
      <c r="R66" s="13"/>
      <c r="S66" s="13">
        <v>262.8</v>
      </c>
      <c r="T66" s="13">
        <v>237.322464</v>
      </c>
      <c r="U66" s="19">
        <f t="shared" si="0"/>
        <v>766.4899999999999</v>
      </c>
      <c r="V66" t="s">
        <v>421</v>
      </c>
      <c r="W66" t="s">
        <v>421</v>
      </c>
      <c r="X66" t="s">
        <v>421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64</v>
      </c>
      <c r="P67" s="13">
        <v>552.68000000000006</v>
      </c>
      <c r="Q67" s="13">
        <v>6393.84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421</v>
      </c>
      <c r="W67" t="s">
        <v>421</v>
      </c>
      <c r="X67" t="s">
        <v>421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421</v>
      </c>
      <c r="W68" t="s">
        <v>421</v>
      </c>
      <c r="X68" t="s">
        <v>421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8812.4500000000007</v>
      </c>
      <c r="M69" s="13">
        <v>0</v>
      </c>
      <c r="N69" s="13">
        <v>0</v>
      </c>
      <c r="O69" s="13">
        <v>0</v>
      </c>
      <c r="P69" s="13">
        <v>8812.4500000000007</v>
      </c>
      <c r="Q69" s="13">
        <v>31359.63</v>
      </c>
      <c r="R69" s="13"/>
      <c r="S69" s="13">
        <v>8812.4500000000007</v>
      </c>
      <c r="T69" s="13">
        <v>0</v>
      </c>
      <c r="U69" s="19">
        <f t="shared" si="0"/>
        <v>5226.6050000000005</v>
      </c>
      <c r="V69" t="s">
        <v>421</v>
      </c>
      <c r="W69" t="s">
        <v>421</v>
      </c>
      <c r="X69" t="s">
        <v>421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421</v>
      </c>
      <c r="W70" t="s">
        <v>421</v>
      </c>
      <c r="X70" t="s">
        <v>421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158.16</v>
      </c>
      <c r="M71" s="13">
        <v>0</v>
      </c>
      <c r="N71" s="13">
        <v>0</v>
      </c>
      <c r="O71" s="13">
        <v>74</v>
      </c>
      <c r="P71" s="13">
        <v>232.16</v>
      </c>
      <c r="Q71" s="13">
        <v>5855.67</v>
      </c>
      <c r="R71" s="13"/>
      <c r="S71" s="13">
        <v>395.48</v>
      </c>
      <c r="T71" s="13">
        <v>237.322464</v>
      </c>
      <c r="U71" s="19">
        <f t="shared" si="0"/>
        <v>988.27833333333331</v>
      </c>
      <c r="V71" t="s">
        <v>421</v>
      </c>
      <c r="W71" t="s">
        <v>421</v>
      </c>
      <c r="X71" t="s">
        <v>421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69</v>
      </c>
      <c r="P72" s="13">
        <v>634.94000000000005</v>
      </c>
      <c r="Q72" s="13">
        <v>6891.02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421</v>
      </c>
      <c r="W72" t="s">
        <v>421</v>
      </c>
      <c r="X72" t="s">
        <v>421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124.76</v>
      </c>
      <c r="M73" s="13">
        <v>0</v>
      </c>
      <c r="N73" s="13">
        <v>0</v>
      </c>
      <c r="O73" s="13">
        <v>0</v>
      </c>
      <c r="P73" s="13">
        <v>124.76</v>
      </c>
      <c r="Q73" s="13">
        <v>5594.65</v>
      </c>
      <c r="R73" s="13"/>
      <c r="S73" s="13">
        <v>362.08</v>
      </c>
      <c r="T73" s="13">
        <v>237.322464</v>
      </c>
      <c r="U73" s="19">
        <f t="shared" ref="U73:U136" si="1">(((Q73+O73)/15)*10)*0.25</f>
        <v>932.44166666666661</v>
      </c>
      <c r="V73" t="s">
        <v>421</v>
      </c>
      <c r="W73" t="s">
        <v>421</v>
      </c>
      <c r="X73" t="s">
        <v>421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421</v>
      </c>
      <c r="W74" t="s">
        <v>421</v>
      </c>
      <c r="X74" t="s">
        <v>421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62.53</v>
      </c>
      <c r="M75" s="13">
        <v>0</v>
      </c>
      <c r="N75" s="13">
        <v>0</v>
      </c>
      <c r="O75" s="13">
        <v>65</v>
      </c>
      <c r="P75" s="13">
        <v>127.53</v>
      </c>
      <c r="Q75" s="13">
        <v>4905.5</v>
      </c>
      <c r="R75" s="13"/>
      <c r="S75" s="13">
        <v>299.85000000000002</v>
      </c>
      <c r="T75" s="13">
        <v>237.322464</v>
      </c>
      <c r="U75" s="19">
        <f t="shared" si="1"/>
        <v>828.41666666666674</v>
      </c>
      <c r="V75" t="s">
        <v>421</v>
      </c>
      <c r="W75" t="s">
        <v>421</v>
      </c>
      <c r="X75" t="s">
        <v>421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116.63</v>
      </c>
      <c r="M76" s="13">
        <v>0</v>
      </c>
      <c r="N76" s="13">
        <v>0</v>
      </c>
      <c r="O76" s="13">
        <v>0</v>
      </c>
      <c r="P76" s="13">
        <v>116.63</v>
      </c>
      <c r="Q76" s="13">
        <v>5513.07</v>
      </c>
      <c r="R76" s="13"/>
      <c r="S76" s="13">
        <v>353.95</v>
      </c>
      <c r="T76" s="13">
        <v>237.322464</v>
      </c>
      <c r="U76" s="19">
        <f t="shared" si="1"/>
        <v>918.84499999999991</v>
      </c>
      <c r="V76" t="s">
        <v>421</v>
      </c>
      <c r="W76" t="s">
        <v>421</v>
      </c>
      <c r="X76" t="s">
        <v>421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133.75</v>
      </c>
      <c r="M77" s="13">
        <v>0</v>
      </c>
      <c r="N77" s="13">
        <v>0</v>
      </c>
      <c r="O77" s="13">
        <v>56</v>
      </c>
      <c r="P77" s="13">
        <v>189.75</v>
      </c>
      <c r="Q77" s="13">
        <v>5628.84</v>
      </c>
      <c r="R77" s="13"/>
      <c r="S77" s="13">
        <v>371.07</v>
      </c>
      <c r="T77" s="13">
        <v>237.322464</v>
      </c>
      <c r="U77" s="19">
        <f t="shared" si="1"/>
        <v>947.47333333333336</v>
      </c>
      <c r="V77" t="s">
        <v>421</v>
      </c>
      <c r="W77" t="s">
        <v>421</v>
      </c>
      <c r="X77" t="s">
        <v>421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2562</v>
      </c>
      <c r="P78" s="13">
        <v>3024.14</v>
      </c>
      <c r="Q78" s="13">
        <v>3723.34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421</v>
      </c>
      <c r="W78" t="s">
        <v>421</v>
      </c>
      <c r="X78" t="s">
        <v>421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46.36</v>
      </c>
      <c r="M79" s="13">
        <v>0</v>
      </c>
      <c r="N79" s="13">
        <v>0</v>
      </c>
      <c r="O79" s="13">
        <v>48</v>
      </c>
      <c r="P79" s="13">
        <v>94.36</v>
      </c>
      <c r="Q79" s="13">
        <v>4760.3100000000004</v>
      </c>
      <c r="R79" s="13"/>
      <c r="S79" s="13">
        <v>283.68</v>
      </c>
      <c r="T79" s="13">
        <v>237.322464</v>
      </c>
      <c r="U79" s="19">
        <f t="shared" si="1"/>
        <v>801.3850000000001</v>
      </c>
      <c r="V79" t="s">
        <v>421</v>
      </c>
      <c r="W79" t="s">
        <v>421</v>
      </c>
      <c r="X79" t="s">
        <v>421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35.57</v>
      </c>
      <c r="M80" s="13">
        <v>0</v>
      </c>
      <c r="N80" s="13">
        <v>0</v>
      </c>
      <c r="O80" s="13">
        <v>2062</v>
      </c>
      <c r="P80" s="13">
        <v>2097.5700000000002</v>
      </c>
      <c r="Q80" s="13">
        <v>2638.11</v>
      </c>
      <c r="R80" s="13"/>
      <c r="S80" s="13">
        <v>272.89</v>
      </c>
      <c r="T80" s="13">
        <v>237.322464</v>
      </c>
      <c r="U80" s="19">
        <f t="shared" si="1"/>
        <v>783.3516666666668</v>
      </c>
      <c r="V80" t="s">
        <v>421</v>
      </c>
      <c r="W80" t="s">
        <v>421</v>
      </c>
      <c r="X80" t="s">
        <v>421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82.48</v>
      </c>
      <c r="M81" s="13">
        <v>0</v>
      </c>
      <c r="N81" s="13">
        <v>0</v>
      </c>
      <c r="O81" s="13">
        <v>52</v>
      </c>
      <c r="P81" s="13">
        <v>134.48000000000002</v>
      </c>
      <c r="Q81" s="13">
        <v>5118.6000000000004</v>
      </c>
      <c r="R81" s="13"/>
      <c r="S81" s="13">
        <v>319.8</v>
      </c>
      <c r="T81" s="13">
        <v>237.322464</v>
      </c>
      <c r="U81" s="19">
        <f t="shared" si="1"/>
        <v>861.76666666666677</v>
      </c>
      <c r="V81" t="s">
        <v>421</v>
      </c>
      <c r="W81" t="s">
        <v>421</v>
      </c>
      <c r="X81" t="s">
        <v>421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22.04</v>
      </c>
      <c r="M82" s="13">
        <v>0</v>
      </c>
      <c r="N82" s="13">
        <v>0</v>
      </c>
      <c r="O82" s="13">
        <v>45</v>
      </c>
      <c r="P82" s="13">
        <v>67.039999999999992</v>
      </c>
      <c r="Q82" s="13">
        <v>4519.45</v>
      </c>
      <c r="R82" s="13"/>
      <c r="S82" s="13">
        <v>259.36</v>
      </c>
      <c r="T82" s="13">
        <v>237.322464</v>
      </c>
      <c r="U82" s="19">
        <f t="shared" si="1"/>
        <v>760.74166666666667</v>
      </c>
      <c r="V82" t="s">
        <v>421</v>
      </c>
      <c r="W82" t="s">
        <v>421</v>
      </c>
      <c r="X82" t="s">
        <v>421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36</v>
      </c>
      <c r="P83" s="13">
        <v>36</v>
      </c>
      <c r="Q83" s="13">
        <v>3543.55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421</v>
      </c>
      <c r="W83" t="s">
        <v>421</v>
      </c>
      <c r="X83" t="s">
        <v>421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22.04</v>
      </c>
      <c r="M84" s="13">
        <v>0</v>
      </c>
      <c r="N84" s="13">
        <v>0</v>
      </c>
      <c r="O84" s="13">
        <v>45</v>
      </c>
      <c r="P84" s="13">
        <v>67.039999999999992</v>
      </c>
      <c r="Q84" s="13">
        <v>4519.45</v>
      </c>
      <c r="R84" s="13"/>
      <c r="S84" s="13">
        <v>259.36</v>
      </c>
      <c r="T84" s="13">
        <v>237.322464</v>
      </c>
      <c r="U84" s="19">
        <f t="shared" si="1"/>
        <v>760.74166666666667</v>
      </c>
      <c r="V84" t="s">
        <v>421</v>
      </c>
      <c r="W84" t="s">
        <v>421</v>
      </c>
      <c r="X84" t="s">
        <v>421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122.89</v>
      </c>
      <c r="M85" s="13">
        <v>0</v>
      </c>
      <c r="N85" s="13">
        <v>0</v>
      </c>
      <c r="O85" s="13">
        <v>56</v>
      </c>
      <c r="P85" s="13">
        <v>178.89</v>
      </c>
      <c r="Q85" s="13">
        <v>5519.89</v>
      </c>
      <c r="R85" s="13"/>
      <c r="S85" s="13">
        <v>360.21</v>
      </c>
      <c r="T85" s="13">
        <v>237.322464</v>
      </c>
      <c r="U85" s="19">
        <f t="shared" si="1"/>
        <v>929.31500000000005</v>
      </c>
      <c r="V85" t="s">
        <v>421</v>
      </c>
      <c r="W85" t="s">
        <v>421</v>
      </c>
      <c r="X85" t="s">
        <v>421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109.71</v>
      </c>
      <c r="M86" s="13">
        <v>0</v>
      </c>
      <c r="N86" s="13">
        <v>0</v>
      </c>
      <c r="O86" s="13">
        <v>54</v>
      </c>
      <c r="P86" s="13">
        <v>163.70999999999998</v>
      </c>
      <c r="Q86" s="13">
        <v>5389.74</v>
      </c>
      <c r="R86" s="13"/>
      <c r="S86" s="13">
        <v>347.03</v>
      </c>
      <c r="T86" s="13">
        <v>237.322464</v>
      </c>
      <c r="U86" s="19">
        <f t="shared" si="1"/>
        <v>907.29</v>
      </c>
      <c r="V86" t="s">
        <v>421</v>
      </c>
      <c r="W86" t="s">
        <v>421</v>
      </c>
      <c r="X86" t="s">
        <v>421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62.53</v>
      </c>
      <c r="M87" s="13">
        <v>0</v>
      </c>
      <c r="N87" s="13">
        <v>0</v>
      </c>
      <c r="O87" s="13">
        <v>50</v>
      </c>
      <c r="P87" s="13">
        <v>112.53</v>
      </c>
      <c r="Q87" s="13">
        <v>4920.5</v>
      </c>
      <c r="R87" s="13"/>
      <c r="S87" s="13">
        <v>299.85000000000002</v>
      </c>
      <c r="T87" s="13">
        <v>237.322464</v>
      </c>
      <c r="U87" s="19">
        <f t="shared" si="1"/>
        <v>828.41666666666674</v>
      </c>
      <c r="V87" t="s">
        <v>421</v>
      </c>
      <c r="W87" t="s">
        <v>421</v>
      </c>
      <c r="X87" t="s">
        <v>421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92.86</v>
      </c>
      <c r="M88" s="13">
        <v>0</v>
      </c>
      <c r="N88" s="13">
        <v>0</v>
      </c>
      <c r="O88" s="13">
        <v>53</v>
      </c>
      <c r="P88" s="13">
        <v>145.86000000000001</v>
      </c>
      <c r="Q88" s="13">
        <v>5221.66</v>
      </c>
      <c r="R88" s="13"/>
      <c r="S88" s="13">
        <v>330.18</v>
      </c>
      <c r="T88" s="13">
        <v>237.322464</v>
      </c>
      <c r="U88" s="19">
        <f t="shared" si="1"/>
        <v>879.11</v>
      </c>
      <c r="V88" t="s">
        <v>421</v>
      </c>
      <c r="W88" t="s">
        <v>421</v>
      </c>
      <c r="X88" t="s">
        <v>421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138.63</v>
      </c>
      <c r="M89" s="13">
        <v>0</v>
      </c>
      <c r="N89" s="13">
        <v>0</v>
      </c>
      <c r="O89" s="13">
        <v>57</v>
      </c>
      <c r="P89" s="13">
        <v>195.63</v>
      </c>
      <c r="Q89" s="13">
        <v>5676.78</v>
      </c>
      <c r="R89" s="13"/>
      <c r="S89" s="13">
        <v>375.95</v>
      </c>
      <c r="T89" s="13">
        <v>237.322464</v>
      </c>
      <c r="U89" s="19">
        <f t="shared" si="1"/>
        <v>955.63</v>
      </c>
      <c r="V89" t="s">
        <v>421</v>
      </c>
      <c r="W89" t="s">
        <v>421</v>
      </c>
      <c r="X89" t="s">
        <v>421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1063</v>
      </c>
      <c r="P90" s="13">
        <v>1531.32</v>
      </c>
      <c r="Q90" s="13">
        <v>5262.52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421</v>
      </c>
      <c r="W90" t="s">
        <v>421</v>
      </c>
      <c r="X90" t="s">
        <v>421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4219.76</v>
      </c>
      <c r="R91" s="13"/>
      <c r="S91" s="13">
        <v>226.11</v>
      </c>
      <c r="T91" s="13">
        <v>226.11</v>
      </c>
      <c r="U91" s="19">
        <f t="shared" si="1"/>
        <v>703.29333333333341</v>
      </c>
      <c r="V91" t="s">
        <v>421</v>
      </c>
      <c r="W91" t="s">
        <v>421</v>
      </c>
      <c r="X91" t="s">
        <v>421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153.93</v>
      </c>
      <c r="M92" s="13">
        <v>0</v>
      </c>
      <c r="N92" s="13">
        <v>0</v>
      </c>
      <c r="O92" s="13">
        <v>59</v>
      </c>
      <c r="P92" s="13">
        <v>212.93</v>
      </c>
      <c r="Q92" s="13">
        <v>5828.21</v>
      </c>
      <c r="R92" s="13"/>
      <c r="S92" s="13">
        <v>391.25</v>
      </c>
      <c r="T92" s="13">
        <v>237.322464</v>
      </c>
      <c r="U92" s="19">
        <f t="shared" si="1"/>
        <v>981.2016666666666</v>
      </c>
      <c r="V92" t="s">
        <v>421</v>
      </c>
      <c r="W92" t="s">
        <v>421</v>
      </c>
      <c r="X92" t="s">
        <v>421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299.74</v>
      </c>
      <c r="G93" s="13">
        <v>0</v>
      </c>
      <c r="H93" s="13">
        <v>4496.16</v>
      </c>
      <c r="I93" s="13">
        <v>899.24</v>
      </c>
      <c r="J93" s="13">
        <v>0</v>
      </c>
      <c r="K93" s="13">
        <v>5395.4</v>
      </c>
      <c r="L93" s="13">
        <v>95.38</v>
      </c>
      <c r="M93" s="13">
        <v>0</v>
      </c>
      <c r="N93" s="13">
        <v>0</v>
      </c>
      <c r="O93" s="13">
        <v>0</v>
      </c>
      <c r="P93" s="13">
        <v>95.38</v>
      </c>
      <c r="Q93" s="13">
        <v>5300.02</v>
      </c>
      <c r="R93" s="13"/>
      <c r="S93" s="13">
        <v>332.7</v>
      </c>
      <c r="T93" s="13">
        <v>237.322464</v>
      </c>
      <c r="U93" s="19">
        <f t="shared" si="1"/>
        <v>883.3366666666667</v>
      </c>
      <c r="V93" t="s">
        <v>421</v>
      </c>
      <c r="W93" t="s">
        <v>421</v>
      </c>
      <c r="X93" t="s">
        <v>421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17.28</v>
      </c>
      <c r="M94" s="13">
        <v>0</v>
      </c>
      <c r="N94" s="13">
        <v>0</v>
      </c>
      <c r="O94" s="13">
        <v>1060</v>
      </c>
      <c r="P94" s="13">
        <v>1077.28</v>
      </c>
      <c r="Q94" s="13">
        <v>3456.69</v>
      </c>
      <c r="R94" s="13"/>
      <c r="S94" s="13">
        <v>254.6</v>
      </c>
      <c r="T94" s="13">
        <v>237.322464</v>
      </c>
      <c r="U94" s="19">
        <f t="shared" si="1"/>
        <v>752.78166666666675</v>
      </c>
      <c r="V94" t="s">
        <v>421</v>
      </c>
      <c r="W94" t="s">
        <v>421</v>
      </c>
      <c r="X94" t="s">
        <v>421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421</v>
      </c>
      <c r="W95" t="s">
        <v>421</v>
      </c>
      <c r="X95" t="s">
        <v>421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13.48</v>
      </c>
      <c r="M96" s="13">
        <v>0</v>
      </c>
      <c r="N96" s="13">
        <v>0</v>
      </c>
      <c r="O96" s="13">
        <v>1641</v>
      </c>
      <c r="P96" s="13">
        <v>1654.48</v>
      </c>
      <c r="Q96" s="13">
        <v>2837.61</v>
      </c>
      <c r="R96" s="13"/>
      <c r="S96" s="13">
        <v>250.8</v>
      </c>
      <c r="T96" s="13">
        <v>237.322464</v>
      </c>
      <c r="U96" s="19">
        <f t="shared" si="1"/>
        <v>746.43500000000006</v>
      </c>
      <c r="V96" t="s">
        <v>421</v>
      </c>
      <c r="W96" t="s">
        <v>421</v>
      </c>
      <c r="X96" t="s">
        <v>421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3636.03</v>
      </c>
      <c r="M97" s="13">
        <v>0</v>
      </c>
      <c r="N97" s="13">
        <v>0</v>
      </c>
      <c r="O97" s="13">
        <v>0</v>
      </c>
      <c r="P97" s="13">
        <v>3636.03</v>
      </c>
      <c r="Q97" s="13">
        <v>18435.11</v>
      </c>
      <c r="R97" s="13"/>
      <c r="S97" s="13">
        <v>3636.03</v>
      </c>
      <c r="T97" s="13">
        <v>0</v>
      </c>
      <c r="U97" s="19">
        <f t="shared" si="1"/>
        <v>3072.5183333333334</v>
      </c>
      <c r="V97" t="s">
        <v>421</v>
      </c>
      <c r="W97" t="s">
        <v>421</v>
      </c>
      <c r="X97" t="s">
        <v>421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145.72999999999999</v>
      </c>
      <c r="M98" s="13">
        <v>0</v>
      </c>
      <c r="N98" s="13">
        <v>0</v>
      </c>
      <c r="O98" s="13">
        <v>0</v>
      </c>
      <c r="P98" s="13">
        <v>145.72999999999999</v>
      </c>
      <c r="Q98" s="13">
        <v>5804.97</v>
      </c>
      <c r="R98" s="13"/>
      <c r="S98" s="13">
        <v>383.05</v>
      </c>
      <c r="T98" s="13">
        <v>237.322464</v>
      </c>
      <c r="U98" s="19">
        <f t="shared" si="1"/>
        <v>967.495</v>
      </c>
      <c r="V98" t="s">
        <v>421</v>
      </c>
      <c r="W98" t="s">
        <v>421</v>
      </c>
      <c r="X98" t="s">
        <v>421</v>
      </c>
    </row>
    <row r="99" spans="1:24" x14ac:dyDescent="0.25">
      <c r="A99" s="11" t="s">
        <v>205</v>
      </c>
      <c r="B99" s="12" t="s">
        <v>206</v>
      </c>
      <c r="C99" s="13">
        <v>15</v>
      </c>
      <c r="D99" s="11">
        <v>0</v>
      </c>
      <c r="E99" s="11">
        <v>0</v>
      </c>
      <c r="F99" s="13">
        <v>263.08999999999997</v>
      </c>
      <c r="G99" s="13">
        <v>0</v>
      </c>
      <c r="H99" s="13">
        <v>3946.4</v>
      </c>
      <c r="I99" s="13">
        <v>789.28</v>
      </c>
      <c r="J99" s="13">
        <v>0</v>
      </c>
      <c r="K99" s="13">
        <v>4735.68</v>
      </c>
      <c r="L99" s="13">
        <v>0</v>
      </c>
      <c r="M99" s="13">
        <v>0</v>
      </c>
      <c r="N99" s="13">
        <v>0</v>
      </c>
      <c r="O99" s="13">
        <v>62</v>
      </c>
      <c r="P99" s="13">
        <v>62</v>
      </c>
      <c r="Q99" s="13">
        <v>4673.68</v>
      </c>
      <c r="R99" s="13"/>
      <c r="S99" s="13">
        <v>272.89</v>
      </c>
      <c r="T99" s="13">
        <v>272.89</v>
      </c>
      <c r="U99" s="19">
        <f t="shared" si="1"/>
        <v>789.28000000000009</v>
      </c>
      <c r="V99" t="s">
        <v>421</v>
      </c>
      <c r="W99" t="s">
        <v>421</v>
      </c>
      <c r="X99" t="s">
        <v>421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34</v>
      </c>
      <c r="P100" s="13">
        <v>34</v>
      </c>
      <c r="Q100" s="13">
        <v>3412.32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421</v>
      </c>
      <c r="W100" t="s">
        <v>421</v>
      </c>
      <c r="X100" t="s">
        <v>421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28</v>
      </c>
      <c r="P101" s="13">
        <v>28</v>
      </c>
      <c r="Q101" s="13">
        <v>2870.5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421</v>
      </c>
      <c r="W101" t="s">
        <v>421</v>
      </c>
      <c r="X101" t="s">
        <v>421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78.87</v>
      </c>
      <c r="M102" s="13">
        <v>0</v>
      </c>
      <c r="N102" s="13">
        <v>0</v>
      </c>
      <c r="O102" s="13">
        <v>51</v>
      </c>
      <c r="P102" s="13">
        <v>129.87</v>
      </c>
      <c r="Q102" s="13">
        <v>5083.3999999999996</v>
      </c>
      <c r="R102" s="13"/>
      <c r="S102" s="13">
        <v>316.19</v>
      </c>
      <c r="T102" s="13">
        <v>237.322464</v>
      </c>
      <c r="U102" s="19">
        <f t="shared" si="1"/>
        <v>855.73333333333323</v>
      </c>
      <c r="V102" t="s">
        <v>421</v>
      </c>
      <c r="W102" t="s">
        <v>421</v>
      </c>
      <c r="X102" t="s">
        <v>421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421</v>
      </c>
      <c r="W103" t="s">
        <v>421</v>
      </c>
      <c r="X103" t="s">
        <v>421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120.29</v>
      </c>
      <c r="M104" s="13">
        <v>0</v>
      </c>
      <c r="N104" s="13">
        <v>0</v>
      </c>
      <c r="O104" s="13">
        <v>70</v>
      </c>
      <c r="P104" s="13">
        <v>190.29000000000002</v>
      </c>
      <c r="Q104" s="13">
        <v>5479.84</v>
      </c>
      <c r="R104" s="13"/>
      <c r="S104" s="13">
        <v>357.61</v>
      </c>
      <c r="T104" s="13">
        <v>237.322464</v>
      </c>
      <c r="U104" s="19">
        <f t="shared" si="1"/>
        <v>924.97333333333336</v>
      </c>
      <c r="V104" t="s">
        <v>421</v>
      </c>
      <c r="W104" t="s">
        <v>421</v>
      </c>
      <c r="X104" t="s">
        <v>421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46.47</v>
      </c>
      <c r="M105" s="13">
        <v>0</v>
      </c>
      <c r="N105" s="13">
        <v>0</v>
      </c>
      <c r="O105" s="13">
        <v>0</v>
      </c>
      <c r="P105" s="13">
        <v>46.47</v>
      </c>
      <c r="Q105" s="13">
        <v>4809.4399999999996</v>
      </c>
      <c r="R105" s="13"/>
      <c r="S105" s="13">
        <v>283.79000000000002</v>
      </c>
      <c r="T105" s="13">
        <v>237.322464</v>
      </c>
      <c r="U105" s="19">
        <f t="shared" si="1"/>
        <v>801.57333333333327</v>
      </c>
      <c r="V105" t="s">
        <v>421</v>
      </c>
      <c r="W105" t="s">
        <v>421</v>
      </c>
      <c r="X105" t="s">
        <v>421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35.57</v>
      </c>
      <c r="M106" s="13">
        <v>0</v>
      </c>
      <c r="N106" s="13">
        <v>0</v>
      </c>
      <c r="O106" s="13">
        <v>862</v>
      </c>
      <c r="P106" s="13">
        <v>897.57</v>
      </c>
      <c r="Q106" s="13">
        <v>3838.11</v>
      </c>
      <c r="R106" s="13"/>
      <c r="S106" s="13">
        <v>272.89</v>
      </c>
      <c r="T106" s="13">
        <v>237.322464</v>
      </c>
      <c r="U106" s="19">
        <f t="shared" si="1"/>
        <v>783.3516666666668</v>
      </c>
      <c r="V106" t="s">
        <v>421</v>
      </c>
      <c r="W106" t="s">
        <v>421</v>
      </c>
      <c r="X106" t="s">
        <v>421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421</v>
      </c>
      <c r="W107" t="s">
        <v>421</v>
      </c>
      <c r="X107" t="s">
        <v>421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41.27</v>
      </c>
      <c r="M108" s="13">
        <v>0</v>
      </c>
      <c r="N108" s="13">
        <v>0</v>
      </c>
      <c r="O108" s="13">
        <v>0</v>
      </c>
      <c r="P108" s="13">
        <v>41.27</v>
      </c>
      <c r="Q108" s="13">
        <v>4757.33</v>
      </c>
      <c r="R108" s="13"/>
      <c r="S108" s="13">
        <v>278.58999999999997</v>
      </c>
      <c r="T108" s="13">
        <v>237.322464</v>
      </c>
      <c r="U108" s="19">
        <f t="shared" si="1"/>
        <v>792.88833333333332</v>
      </c>
      <c r="V108" t="s">
        <v>421</v>
      </c>
      <c r="W108" t="s">
        <v>421</v>
      </c>
      <c r="X108" t="s">
        <v>421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27.56</v>
      </c>
      <c r="M109" s="13">
        <v>0</v>
      </c>
      <c r="N109" s="13">
        <v>0</v>
      </c>
      <c r="O109" s="13">
        <v>0</v>
      </c>
      <c r="P109" s="13">
        <v>27.56</v>
      </c>
      <c r="Q109" s="13">
        <v>4619.78</v>
      </c>
      <c r="R109" s="13"/>
      <c r="S109" s="13">
        <v>264.88</v>
      </c>
      <c r="T109" s="13">
        <v>237.322464</v>
      </c>
      <c r="U109" s="19">
        <f t="shared" si="1"/>
        <v>769.96333333333325</v>
      </c>
      <c r="V109" t="s">
        <v>421</v>
      </c>
      <c r="W109" t="s">
        <v>421</v>
      </c>
      <c r="X109" t="s">
        <v>421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59</v>
      </c>
      <c r="P110" s="13">
        <v>475.66</v>
      </c>
      <c r="Q110" s="13">
        <v>5845.73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421</v>
      </c>
      <c r="W110" t="s">
        <v>421</v>
      </c>
      <c r="X110" t="s">
        <v>421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37.340000000000003</v>
      </c>
      <c r="M111" s="13">
        <v>0</v>
      </c>
      <c r="N111" s="13">
        <v>0</v>
      </c>
      <c r="O111" s="13">
        <v>47</v>
      </c>
      <c r="P111" s="13">
        <v>84.34</v>
      </c>
      <c r="Q111" s="13">
        <v>4670.92</v>
      </c>
      <c r="R111" s="13"/>
      <c r="S111" s="13">
        <v>274.66000000000003</v>
      </c>
      <c r="T111" s="13">
        <v>237.322464</v>
      </c>
      <c r="U111" s="19">
        <f t="shared" si="1"/>
        <v>786.32</v>
      </c>
      <c r="V111" t="s">
        <v>421</v>
      </c>
      <c r="W111" t="s">
        <v>421</v>
      </c>
      <c r="X111" t="s">
        <v>421</v>
      </c>
    </row>
    <row r="112" spans="1:24" x14ac:dyDescent="0.25">
      <c r="A112" s="11" t="s">
        <v>231</v>
      </c>
      <c r="B112" s="12" t="s">
        <v>232</v>
      </c>
      <c r="C112" s="13">
        <v>15</v>
      </c>
      <c r="D112" s="11">
        <v>0</v>
      </c>
      <c r="E112" s="11">
        <v>0</v>
      </c>
      <c r="F112" s="13">
        <v>298.2</v>
      </c>
      <c r="G112" s="13">
        <v>0</v>
      </c>
      <c r="H112" s="13">
        <v>4472.9399999999996</v>
      </c>
      <c r="I112" s="13">
        <v>894.58</v>
      </c>
      <c r="J112" s="13">
        <v>0</v>
      </c>
      <c r="K112" s="13">
        <v>5367.5199999999995</v>
      </c>
      <c r="L112" s="13">
        <v>92.86</v>
      </c>
      <c r="M112" s="13">
        <v>0</v>
      </c>
      <c r="N112" s="13">
        <v>0</v>
      </c>
      <c r="O112" s="13">
        <v>0</v>
      </c>
      <c r="P112" s="13">
        <v>92.86</v>
      </c>
      <c r="Q112" s="13">
        <v>5274.66</v>
      </c>
      <c r="R112" s="13"/>
      <c r="S112" s="13">
        <v>330.18</v>
      </c>
      <c r="T112" s="13">
        <v>237.322464</v>
      </c>
      <c r="U112" s="19">
        <f t="shared" si="1"/>
        <v>879.11</v>
      </c>
      <c r="V112" t="s">
        <v>421</v>
      </c>
      <c r="W112" t="s">
        <v>421</v>
      </c>
      <c r="X112" t="s">
        <v>421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30.88</v>
      </c>
      <c r="M113" s="13">
        <v>0</v>
      </c>
      <c r="N113" s="13">
        <v>0</v>
      </c>
      <c r="O113" s="13">
        <v>46</v>
      </c>
      <c r="P113" s="13">
        <v>76.88</v>
      </c>
      <c r="Q113" s="13">
        <v>4607.12</v>
      </c>
      <c r="R113" s="13"/>
      <c r="S113" s="13">
        <v>268.2</v>
      </c>
      <c r="T113" s="13">
        <v>237.322464</v>
      </c>
      <c r="U113" s="19">
        <f t="shared" si="1"/>
        <v>775.52</v>
      </c>
      <c r="V113" t="s">
        <v>421</v>
      </c>
      <c r="W113" t="s">
        <v>421</v>
      </c>
      <c r="X113" t="s">
        <v>421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421</v>
      </c>
      <c r="W114" t="s">
        <v>421</v>
      </c>
      <c r="X114" t="s">
        <v>421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22.04</v>
      </c>
      <c r="M115" s="13">
        <v>0</v>
      </c>
      <c r="N115" s="13">
        <v>0</v>
      </c>
      <c r="O115" s="13">
        <v>45</v>
      </c>
      <c r="P115" s="13">
        <v>67.039999999999992</v>
      </c>
      <c r="Q115" s="13">
        <v>4519.45</v>
      </c>
      <c r="R115" s="13"/>
      <c r="S115" s="13">
        <v>259.36</v>
      </c>
      <c r="T115" s="13">
        <v>237.322464</v>
      </c>
      <c r="U115" s="19">
        <f t="shared" si="1"/>
        <v>760.74166666666667</v>
      </c>
      <c r="V115" t="s">
        <v>421</v>
      </c>
      <c r="W115" t="s">
        <v>421</v>
      </c>
      <c r="X115" t="s">
        <v>421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22.04</v>
      </c>
      <c r="M116" s="13">
        <v>0</v>
      </c>
      <c r="N116" s="13">
        <v>0</v>
      </c>
      <c r="O116" s="13">
        <v>0</v>
      </c>
      <c r="P116" s="13">
        <v>22.04</v>
      </c>
      <c r="Q116" s="13">
        <v>4564.45</v>
      </c>
      <c r="R116" s="13"/>
      <c r="S116" s="13">
        <v>259.36</v>
      </c>
      <c r="T116" s="13">
        <v>237.322464</v>
      </c>
      <c r="U116" s="19">
        <f t="shared" si="1"/>
        <v>760.74166666666667</v>
      </c>
      <c r="V116" t="s">
        <v>421</v>
      </c>
      <c r="W116" t="s">
        <v>421</v>
      </c>
      <c r="X116" t="s">
        <v>421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22.04</v>
      </c>
      <c r="M117" s="13">
        <v>0</v>
      </c>
      <c r="N117" s="13">
        <v>0</v>
      </c>
      <c r="O117" s="13">
        <v>45</v>
      </c>
      <c r="P117" s="13">
        <v>67.039999999999992</v>
      </c>
      <c r="Q117" s="13">
        <v>4519.45</v>
      </c>
      <c r="R117" s="13"/>
      <c r="S117" s="13">
        <v>259.36</v>
      </c>
      <c r="T117" s="13">
        <v>237.322464</v>
      </c>
      <c r="U117" s="19">
        <f t="shared" si="1"/>
        <v>760.74166666666667</v>
      </c>
      <c r="V117" t="s">
        <v>421</v>
      </c>
      <c r="W117" t="s">
        <v>421</v>
      </c>
      <c r="X117" t="s">
        <v>421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421</v>
      </c>
      <c r="W118" t="s">
        <v>421</v>
      </c>
      <c r="X118" t="s">
        <v>421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421</v>
      </c>
      <c r="W119" t="s">
        <v>421</v>
      </c>
      <c r="X119" t="s">
        <v>421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421</v>
      </c>
      <c r="W120" t="s">
        <v>421</v>
      </c>
      <c r="X120" t="s">
        <v>421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421</v>
      </c>
      <c r="W121" t="s">
        <v>421</v>
      </c>
      <c r="X121" t="s">
        <v>421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107.21</v>
      </c>
      <c r="M122" s="13">
        <v>0</v>
      </c>
      <c r="N122" s="13">
        <v>0</v>
      </c>
      <c r="O122" s="13">
        <v>54</v>
      </c>
      <c r="P122" s="13">
        <v>161.20999999999998</v>
      </c>
      <c r="Q122" s="13">
        <v>5364.63</v>
      </c>
      <c r="R122" s="13"/>
      <c r="S122" s="13">
        <v>344.53</v>
      </c>
      <c r="T122" s="13">
        <v>237.322464</v>
      </c>
      <c r="U122" s="19">
        <f t="shared" si="1"/>
        <v>903.10500000000002</v>
      </c>
      <c r="V122" t="s">
        <v>421</v>
      </c>
      <c r="W122" t="s">
        <v>421</v>
      </c>
      <c r="X122" t="s">
        <v>421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3601</v>
      </c>
      <c r="P123" s="13">
        <v>3601</v>
      </c>
      <c r="Q123" s="13">
        <v>1.93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421</v>
      </c>
      <c r="W123" t="s">
        <v>421</v>
      </c>
      <c r="X123" t="s">
        <v>421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33</v>
      </c>
      <c r="P124" s="13">
        <v>33</v>
      </c>
      <c r="Q124" s="13">
        <v>3261.46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421</v>
      </c>
      <c r="W124" t="s">
        <v>421</v>
      </c>
      <c r="X124" t="s">
        <v>421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92.86</v>
      </c>
      <c r="M125" s="13">
        <v>0</v>
      </c>
      <c r="N125" s="13">
        <v>0</v>
      </c>
      <c r="O125" s="13">
        <v>53</v>
      </c>
      <c r="P125" s="13">
        <v>145.86000000000001</v>
      </c>
      <c r="Q125" s="13">
        <v>5221.66</v>
      </c>
      <c r="R125" s="13"/>
      <c r="S125" s="13">
        <v>330.18</v>
      </c>
      <c r="T125" s="13">
        <v>237.322464</v>
      </c>
      <c r="U125" s="19">
        <f t="shared" si="1"/>
        <v>879.11</v>
      </c>
      <c r="V125" t="s">
        <v>421</v>
      </c>
      <c r="W125" t="s">
        <v>421</v>
      </c>
      <c r="X125" t="s">
        <v>421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35.57</v>
      </c>
      <c r="M126" s="13">
        <v>0</v>
      </c>
      <c r="N126" s="13">
        <v>0</v>
      </c>
      <c r="O126" s="13">
        <v>62</v>
      </c>
      <c r="P126" s="13">
        <v>97.57</v>
      </c>
      <c r="Q126" s="13">
        <v>4638.1099999999997</v>
      </c>
      <c r="R126" s="13"/>
      <c r="S126" s="13">
        <v>272.89</v>
      </c>
      <c r="T126" s="13">
        <v>237.322464</v>
      </c>
      <c r="U126" s="19">
        <f t="shared" si="1"/>
        <v>783.35166666666669</v>
      </c>
      <c r="V126" t="s">
        <v>421</v>
      </c>
      <c r="W126" t="s">
        <v>421</v>
      </c>
      <c r="X126" t="s">
        <v>421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32.79</v>
      </c>
      <c r="M127" s="13">
        <v>0</v>
      </c>
      <c r="N127" s="13">
        <v>0</v>
      </c>
      <c r="O127" s="13">
        <v>47</v>
      </c>
      <c r="P127" s="13">
        <v>79.789999999999992</v>
      </c>
      <c r="Q127" s="13">
        <v>4625.2700000000004</v>
      </c>
      <c r="R127" s="13"/>
      <c r="S127" s="13">
        <v>270.11</v>
      </c>
      <c r="T127" s="13">
        <v>237.322464</v>
      </c>
      <c r="U127" s="19">
        <f t="shared" si="1"/>
        <v>778.7116666666667</v>
      </c>
      <c r="V127" t="s">
        <v>421</v>
      </c>
      <c r="W127" t="s">
        <v>421</v>
      </c>
      <c r="X127" t="s">
        <v>421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110.01</v>
      </c>
      <c r="M128" s="13">
        <v>0</v>
      </c>
      <c r="N128" s="13">
        <v>0</v>
      </c>
      <c r="O128" s="13">
        <v>1054</v>
      </c>
      <c r="P128" s="13">
        <v>1164.01</v>
      </c>
      <c r="Q128" s="13">
        <v>4392.68</v>
      </c>
      <c r="R128" s="13"/>
      <c r="S128" s="13">
        <v>347.33</v>
      </c>
      <c r="T128" s="13">
        <v>237.322464</v>
      </c>
      <c r="U128" s="19">
        <f t="shared" si="1"/>
        <v>907.78000000000009</v>
      </c>
      <c r="V128" t="s">
        <v>421</v>
      </c>
      <c r="W128" t="s">
        <v>421</v>
      </c>
      <c r="X128" t="s">
        <v>421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35</v>
      </c>
      <c r="P129" s="13">
        <v>35</v>
      </c>
      <c r="Q129" s="13">
        <v>3425.23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421</v>
      </c>
      <c r="W129" t="s">
        <v>421</v>
      </c>
      <c r="X129" t="s">
        <v>421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22.04</v>
      </c>
      <c r="M130" s="13">
        <v>0</v>
      </c>
      <c r="N130" s="13">
        <v>0</v>
      </c>
      <c r="O130" s="13">
        <v>60</v>
      </c>
      <c r="P130" s="13">
        <v>82.039999999999992</v>
      </c>
      <c r="Q130" s="13">
        <v>4504.45</v>
      </c>
      <c r="R130" s="13"/>
      <c r="S130" s="13">
        <v>259.36</v>
      </c>
      <c r="T130" s="13">
        <v>237.322464</v>
      </c>
      <c r="U130" s="19">
        <f t="shared" si="1"/>
        <v>760.74166666666667</v>
      </c>
      <c r="V130" t="s">
        <v>421</v>
      </c>
      <c r="W130" t="s">
        <v>421</v>
      </c>
      <c r="X130" t="s">
        <v>421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32.79</v>
      </c>
      <c r="M131" s="13">
        <v>0</v>
      </c>
      <c r="N131" s="13">
        <v>0</v>
      </c>
      <c r="O131" s="13">
        <v>61</v>
      </c>
      <c r="P131" s="13">
        <v>93.789999999999992</v>
      </c>
      <c r="Q131" s="13">
        <v>4611.2700000000004</v>
      </c>
      <c r="R131" s="13"/>
      <c r="S131" s="13">
        <v>270.11</v>
      </c>
      <c r="T131" s="13">
        <v>237.322464</v>
      </c>
      <c r="U131" s="19">
        <f t="shared" si="1"/>
        <v>778.7116666666667</v>
      </c>
      <c r="V131" t="s">
        <v>421</v>
      </c>
      <c r="W131" t="s">
        <v>421</v>
      </c>
      <c r="X131" t="s">
        <v>421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234.25</v>
      </c>
      <c r="G132" s="13">
        <v>0</v>
      </c>
      <c r="H132" s="13">
        <v>3513.68</v>
      </c>
      <c r="I132" s="13">
        <v>702.74</v>
      </c>
      <c r="J132" s="13">
        <v>0</v>
      </c>
      <c r="K132" s="13">
        <v>4216.42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4216.42</v>
      </c>
      <c r="R132" s="13"/>
      <c r="S132" s="13">
        <v>225.81</v>
      </c>
      <c r="T132" s="13">
        <v>225.81</v>
      </c>
      <c r="U132" s="19">
        <f t="shared" si="1"/>
        <v>702.73666666666668</v>
      </c>
      <c r="V132" t="s">
        <v>421</v>
      </c>
      <c r="W132" t="s">
        <v>421</v>
      </c>
      <c r="X132" t="s">
        <v>421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336.13</v>
      </c>
      <c r="G133" s="13">
        <v>0</v>
      </c>
      <c r="H133" s="13">
        <v>5041.92</v>
      </c>
      <c r="I133" s="13">
        <v>1008.38</v>
      </c>
      <c r="J133" s="13">
        <v>0</v>
      </c>
      <c r="K133" s="13">
        <v>6050.3</v>
      </c>
      <c r="L133" s="13">
        <v>154.76</v>
      </c>
      <c r="M133" s="13">
        <v>0</v>
      </c>
      <c r="N133" s="13">
        <v>0</v>
      </c>
      <c r="O133" s="13">
        <v>59</v>
      </c>
      <c r="P133" s="13">
        <v>213.76</v>
      </c>
      <c r="Q133" s="13">
        <v>5836.54</v>
      </c>
      <c r="R133" s="13"/>
      <c r="S133" s="13">
        <v>392.08</v>
      </c>
      <c r="T133" s="13">
        <v>237.322464</v>
      </c>
      <c r="U133" s="19">
        <f t="shared" si="1"/>
        <v>982.59</v>
      </c>
      <c r="V133" t="s">
        <v>421</v>
      </c>
      <c r="W133" t="s">
        <v>421</v>
      </c>
      <c r="X133" t="s">
        <v>421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190.54</v>
      </c>
      <c r="G134" s="13">
        <v>0</v>
      </c>
      <c r="H134" s="13">
        <v>2858.17</v>
      </c>
      <c r="I134" s="13">
        <v>571.64</v>
      </c>
      <c r="J134" s="13">
        <v>0</v>
      </c>
      <c r="K134" s="13">
        <v>3429.81</v>
      </c>
      <c r="L134" s="13">
        <v>0</v>
      </c>
      <c r="M134" s="13">
        <v>0</v>
      </c>
      <c r="N134" s="13">
        <v>0</v>
      </c>
      <c r="O134" s="13">
        <v>34</v>
      </c>
      <c r="P134" s="13">
        <v>34</v>
      </c>
      <c r="Q134" s="13">
        <v>3395.81</v>
      </c>
      <c r="R134" s="13"/>
      <c r="S134" s="13">
        <v>166.41</v>
      </c>
      <c r="T134" s="13">
        <v>166.41</v>
      </c>
      <c r="U134" s="19">
        <f t="shared" si="1"/>
        <v>571.63499999999999</v>
      </c>
      <c r="V134" t="s">
        <v>421</v>
      </c>
      <c r="W134" t="s">
        <v>421</v>
      </c>
      <c r="X134" t="s">
        <v>421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506.65</v>
      </c>
      <c r="G135" s="13">
        <v>0</v>
      </c>
      <c r="H135" s="13">
        <v>7599.73</v>
      </c>
      <c r="I135" s="13">
        <v>1519.94</v>
      </c>
      <c r="J135" s="13">
        <v>0</v>
      </c>
      <c r="K135" s="13">
        <v>9119.67</v>
      </c>
      <c r="L135" s="13">
        <v>801.72</v>
      </c>
      <c r="M135" s="13">
        <v>0</v>
      </c>
      <c r="N135" s="13">
        <v>0</v>
      </c>
      <c r="O135" s="13">
        <v>0</v>
      </c>
      <c r="P135" s="13">
        <v>801.72</v>
      </c>
      <c r="Q135" s="13">
        <v>8317.9500000000007</v>
      </c>
      <c r="R135" s="13"/>
      <c r="S135" s="13">
        <v>801.72</v>
      </c>
      <c r="T135" s="13">
        <v>0</v>
      </c>
      <c r="U135" s="19">
        <f t="shared" si="1"/>
        <v>1386.3250000000003</v>
      </c>
      <c r="V135" t="s">
        <v>421</v>
      </c>
      <c r="W135" t="s">
        <v>421</v>
      </c>
      <c r="X135" t="s">
        <v>421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296.19</v>
      </c>
      <c r="G136" s="13">
        <v>0</v>
      </c>
      <c r="H136" s="13">
        <v>4442.8500000000004</v>
      </c>
      <c r="I136" s="13">
        <v>888.58</v>
      </c>
      <c r="J136" s="13">
        <v>0</v>
      </c>
      <c r="K136" s="13">
        <v>5331.43</v>
      </c>
      <c r="L136" s="13">
        <v>89.58</v>
      </c>
      <c r="M136" s="13">
        <v>0</v>
      </c>
      <c r="N136" s="13">
        <v>0</v>
      </c>
      <c r="O136" s="13">
        <v>67</v>
      </c>
      <c r="P136" s="13">
        <v>156.57999999999998</v>
      </c>
      <c r="Q136" s="13">
        <v>5174.8500000000004</v>
      </c>
      <c r="R136" s="13"/>
      <c r="S136" s="13">
        <v>326.89999999999998</v>
      </c>
      <c r="T136" s="13">
        <v>237.322464</v>
      </c>
      <c r="U136" s="19">
        <f t="shared" si="1"/>
        <v>873.64166666666677</v>
      </c>
      <c r="V136" t="s">
        <v>421</v>
      </c>
      <c r="W136" t="s">
        <v>421</v>
      </c>
      <c r="X136" t="s">
        <v>421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273.76</v>
      </c>
      <c r="G137" s="13">
        <v>0</v>
      </c>
      <c r="H137" s="13">
        <v>4106.46</v>
      </c>
      <c r="I137" s="13">
        <v>821.3</v>
      </c>
      <c r="J137" s="13">
        <v>0</v>
      </c>
      <c r="K137" s="13">
        <v>4927.76</v>
      </c>
      <c r="L137" s="13">
        <v>52.98</v>
      </c>
      <c r="M137" s="13">
        <v>0</v>
      </c>
      <c r="N137" s="13">
        <v>0</v>
      </c>
      <c r="O137" s="13">
        <v>48</v>
      </c>
      <c r="P137" s="13">
        <v>100.97999999999999</v>
      </c>
      <c r="Q137" s="13">
        <v>4826.78</v>
      </c>
      <c r="R137" s="13"/>
      <c r="S137" s="13">
        <v>290.3</v>
      </c>
      <c r="T137" s="13">
        <v>237.322464</v>
      </c>
      <c r="U137" s="19">
        <f t="shared" ref="U137:U200" si="2">(((Q137+O137)/15)*10)*0.25</f>
        <v>812.46333333333325</v>
      </c>
      <c r="V137" t="s">
        <v>421</v>
      </c>
      <c r="W137" t="s">
        <v>421</v>
      </c>
      <c r="X137" t="s">
        <v>421</v>
      </c>
    </row>
    <row r="138" spans="1:24" x14ac:dyDescent="0.25">
      <c r="A138" s="11" t="s">
        <v>460</v>
      </c>
      <c r="B138" s="12" t="s">
        <v>461</v>
      </c>
      <c r="C138" s="13">
        <v>15</v>
      </c>
      <c r="D138" s="11">
        <v>0</v>
      </c>
      <c r="E138" s="11">
        <v>0</v>
      </c>
      <c r="F138" s="13">
        <v>310.07</v>
      </c>
      <c r="G138" s="13">
        <v>0</v>
      </c>
      <c r="H138" s="13">
        <v>4651.01</v>
      </c>
      <c r="I138" s="13">
        <v>930.2</v>
      </c>
      <c r="J138" s="13">
        <v>0</v>
      </c>
      <c r="K138" s="13">
        <v>5581.21</v>
      </c>
      <c r="L138" s="13">
        <v>112.23</v>
      </c>
      <c r="M138" s="13">
        <v>0</v>
      </c>
      <c r="N138" s="13">
        <v>0</v>
      </c>
      <c r="O138" s="13">
        <v>52</v>
      </c>
      <c r="P138" s="13">
        <v>164.23000000000002</v>
      </c>
      <c r="Q138" s="13">
        <v>5416.98</v>
      </c>
      <c r="R138" s="13"/>
      <c r="S138" s="13">
        <v>349.55</v>
      </c>
      <c r="T138" s="13">
        <v>237.322464</v>
      </c>
      <c r="U138" s="19">
        <f t="shared" si="2"/>
        <v>911.49666666666667</v>
      </c>
      <c r="V138" t="s">
        <v>421</v>
      </c>
      <c r="W138" t="s">
        <v>421</v>
      </c>
      <c r="X138" t="s">
        <v>421</v>
      </c>
    </row>
    <row r="139" spans="1:24" x14ac:dyDescent="0.25">
      <c r="A139" s="11" t="s">
        <v>284</v>
      </c>
      <c r="B139" s="12" t="s">
        <v>285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46.8</v>
      </c>
      <c r="M139" s="13">
        <v>0</v>
      </c>
      <c r="N139" s="13">
        <v>0</v>
      </c>
      <c r="O139" s="13">
        <v>0</v>
      </c>
      <c r="P139" s="13">
        <v>46.8</v>
      </c>
      <c r="Q139" s="13">
        <v>4812.74</v>
      </c>
      <c r="R139" s="13"/>
      <c r="S139" s="13">
        <v>284.12</v>
      </c>
      <c r="T139" s="13">
        <v>237.322464</v>
      </c>
      <c r="U139" s="19">
        <f t="shared" si="2"/>
        <v>802.12333333333333</v>
      </c>
      <c r="V139" t="s">
        <v>421</v>
      </c>
      <c r="W139" t="s">
        <v>421</v>
      </c>
      <c r="X139" t="s">
        <v>421</v>
      </c>
    </row>
    <row r="140" spans="1:24" x14ac:dyDescent="0.25">
      <c r="A140" s="11" t="s">
        <v>286</v>
      </c>
      <c r="B140" s="12" t="s">
        <v>287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96.91</v>
      </c>
      <c r="M140" s="13">
        <v>0</v>
      </c>
      <c r="N140" s="13">
        <v>0</v>
      </c>
      <c r="O140" s="13">
        <v>67</v>
      </c>
      <c r="P140" s="13">
        <v>163.91</v>
      </c>
      <c r="Q140" s="13">
        <v>5248.35</v>
      </c>
      <c r="R140" s="13"/>
      <c r="S140" s="13">
        <v>334.23</v>
      </c>
      <c r="T140" s="13">
        <v>237.322464</v>
      </c>
      <c r="U140" s="19">
        <f t="shared" si="2"/>
        <v>885.89166666666665</v>
      </c>
      <c r="V140" t="s">
        <v>421</v>
      </c>
      <c r="W140" t="s">
        <v>421</v>
      </c>
      <c r="X140" t="s">
        <v>421</v>
      </c>
    </row>
    <row r="141" spans="1:24" x14ac:dyDescent="0.25">
      <c r="A141" s="11" t="s">
        <v>288</v>
      </c>
      <c r="B141" s="12" t="s">
        <v>289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120.29</v>
      </c>
      <c r="M141" s="13">
        <v>0</v>
      </c>
      <c r="N141" s="13">
        <v>0</v>
      </c>
      <c r="O141" s="13">
        <v>0</v>
      </c>
      <c r="P141" s="13">
        <v>120.29</v>
      </c>
      <c r="Q141" s="13">
        <v>5549.84</v>
      </c>
      <c r="R141" s="13"/>
      <c r="S141" s="13">
        <v>357.61</v>
      </c>
      <c r="T141" s="13">
        <v>237.322464</v>
      </c>
      <c r="U141" s="19">
        <f t="shared" si="2"/>
        <v>924.97333333333336</v>
      </c>
      <c r="V141" t="s">
        <v>421</v>
      </c>
      <c r="W141" t="s">
        <v>421</v>
      </c>
      <c r="X141" t="s">
        <v>421</v>
      </c>
    </row>
    <row r="142" spans="1:24" x14ac:dyDescent="0.25">
      <c r="A142" s="11" t="s">
        <v>290</v>
      </c>
      <c r="B142" s="12" t="s">
        <v>291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421</v>
      </c>
      <c r="W142" t="s">
        <v>421</v>
      </c>
      <c r="X142" t="s">
        <v>421</v>
      </c>
    </row>
    <row r="143" spans="1:24" x14ac:dyDescent="0.25">
      <c r="A143" s="11" t="s">
        <v>292</v>
      </c>
      <c r="B143" s="12" t="s">
        <v>293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5000</v>
      </c>
      <c r="P143" s="13">
        <v>6305.53</v>
      </c>
      <c r="Q143" s="13">
        <v>5652.87</v>
      </c>
      <c r="R143" s="13"/>
      <c r="S143" s="13">
        <v>1305.53</v>
      </c>
      <c r="T143" s="13">
        <v>0</v>
      </c>
      <c r="U143" s="19">
        <f t="shared" si="2"/>
        <v>1775.4783333333332</v>
      </c>
      <c r="V143" t="s">
        <v>421</v>
      </c>
      <c r="W143" t="s">
        <v>422</v>
      </c>
      <c r="X143" t="s">
        <v>421</v>
      </c>
    </row>
    <row r="144" spans="1:24" x14ac:dyDescent="0.25">
      <c r="A144" s="11" t="s">
        <v>294</v>
      </c>
      <c r="B144" s="12" t="s">
        <v>295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421</v>
      </c>
      <c r="W144" t="s">
        <v>421</v>
      </c>
      <c r="X144" t="s">
        <v>421</v>
      </c>
    </row>
    <row r="145" spans="1:24" x14ac:dyDescent="0.25">
      <c r="A145" s="11" t="s">
        <v>296</v>
      </c>
      <c r="B145" s="12" t="s">
        <v>297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421</v>
      </c>
      <c r="W145" t="s">
        <v>421</v>
      </c>
      <c r="X145" t="s">
        <v>421</v>
      </c>
    </row>
    <row r="146" spans="1:24" x14ac:dyDescent="0.25">
      <c r="A146" s="11" t="s">
        <v>298</v>
      </c>
      <c r="B146" s="12" t="s">
        <v>299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421</v>
      </c>
      <c r="W146" t="s">
        <v>421</v>
      </c>
      <c r="X146" t="s">
        <v>421</v>
      </c>
    </row>
    <row r="147" spans="1:24" x14ac:dyDescent="0.25">
      <c r="A147" s="11" t="s">
        <v>300</v>
      </c>
      <c r="B147" s="12" t="s">
        <v>301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421</v>
      </c>
      <c r="W147" t="s">
        <v>421</v>
      </c>
      <c r="X147" t="s">
        <v>421</v>
      </c>
    </row>
    <row r="148" spans="1:24" x14ac:dyDescent="0.25">
      <c r="A148" s="11" t="s">
        <v>302</v>
      </c>
      <c r="B148" s="12" t="s">
        <v>303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4143.7</v>
      </c>
      <c r="R148" s="13"/>
      <c r="S148" s="13">
        <v>219.21</v>
      </c>
      <c r="T148" s="13">
        <v>219.21</v>
      </c>
      <c r="U148" s="19">
        <f t="shared" si="2"/>
        <v>690.61666666666667</v>
      </c>
      <c r="V148" t="s">
        <v>421</v>
      </c>
      <c r="W148" t="s">
        <v>421</v>
      </c>
      <c r="X148" t="s">
        <v>421</v>
      </c>
    </row>
    <row r="149" spans="1:24" x14ac:dyDescent="0.25">
      <c r="A149" s="11" t="s">
        <v>304</v>
      </c>
      <c r="B149" s="12" t="s">
        <v>305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37.74</v>
      </c>
      <c r="M149" s="13">
        <v>0</v>
      </c>
      <c r="N149" s="13">
        <v>0</v>
      </c>
      <c r="O149" s="13">
        <v>46</v>
      </c>
      <c r="P149" s="13">
        <v>83.740000000000009</v>
      </c>
      <c r="Q149" s="13">
        <v>4675.91</v>
      </c>
      <c r="R149" s="13"/>
      <c r="S149" s="13">
        <v>275.06</v>
      </c>
      <c r="T149" s="13">
        <v>237.322464</v>
      </c>
      <c r="U149" s="19">
        <f t="shared" si="2"/>
        <v>786.9849999999999</v>
      </c>
      <c r="V149" t="s">
        <v>421</v>
      </c>
      <c r="W149" t="s">
        <v>421</v>
      </c>
      <c r="X149" t="s">
        <v>421</v>
      </c>
    </row>
    <row r="150" spans="1:24" x14ac:dyDescent="0.25">
      <c r="A150" s="11" t="s">
        <v>306</v>
      </c>
      <c r="B150" s="12" t="s">
        <v>307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25.33</v>
      </c>
      <c r="M150" s="13">
        <v>0</v>
      </c>
      <c r="N150" s="13">
        <v>0</v>
      </c>
      <c r="O150" s="13">
        <v>45</v>
      </c>
      <c r="P150" s="13">
        <v>70.33</v>
      </c>
      <c r="Q150" s="13">
        <v>4552.42</v>
      </c>
      <c r="R150" s="13"/>
      <c r="S150" s="13">
        <v>262.64999999999998</v>
      </c>
      <c r="T150" s="13">
        <v>237.322464</v>
      </c>
      <c r="U150" s="19">
        <f t="shared" si="2"/>
        <v>766.23666666666668</v>
      </c>
      <c r="V150" t="s">
        <v>421</v>
      </c>
      <c r="W150" t="s">
        <v>421</v>
      </c>
      <c r="X150" t="s">
        <v>421</v>
      </c>
    </row>
    <row r="151" spans="1:24" x14ac:dyDescent="0.25">
      <c r="A151" s="11" t="s">
        <v>308</v>
      </c>
      <c r="B151" s="12" t="s">
        <v>309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421</v>
      </c>
      <c r="W151" t="s">
        <v>421</v>
      </c>
      <c r="X151" t="s">
        <v>421</v>
      </c>
    </row>
    <row r="152" spans="1:24" x14ac:dyDescent="0.25">
      <c r="A152" s="11" t="s">
        <v>310</v>
      </c>
      <c r="B152" s="12" t="s">
        <v>311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421</v>
      </c>
      <c r="W152" t="s">
        <v>421</v>
      </c>
      <c r="X152" t="s">
        <v>421</v>
      </c>
    </row>
    <row r="153" spans="1:24" x14ac:dyDescent="0.25">
      <c r="A153" s="11" t="s">
        <v>312</v>
      </c>
      <c r="B153" s="12" t="s">
        <v>313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421</v>
      </c>
      <c r="W153" t="s">
        <v>421</v>
      </c>
      <c r="X153" t="s">
        <v>421</v>
      </c>
    </row>
    <row r="154" spans="1:24" x14ac:dyDescent="0.25">
      <c r="A154" s="11" t="s">
        <v>314</v>
      </c>
      <c r="B154" s="12" t="s">
        <v>315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3500</v>
      </c>
      <c r="P154" s="13">
        <v>4127.1499999999996</v>
      </c>
      <c r="Q154" s="13">
        <v>3823.54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421</v>
      </c>
      <c r="W154" t="s">
        <v>421</v>
      </c>
      <c r="X154" t="s">
        <v>421</v>
      </c>
    </row>
    <row r="155" spans="1:24" x14ac:dyDescent="0.25">
      <c r="A155" s="11" t="s">
        <v>316</v>
      </c>
      <c r="B155" s="12" t="s">
        <v>317</v>
      </c>
      <c r="C155" s="13">
        <v>15</v>
      </c>
      <c r="D155" s="11">
        <v>0</v>
      </c>
      <c r="E155" s="11">
        <v>0</v>
      </c>
      <c r="F155" s="13">
        <v>408.05</v>
      </c>
      <c r="G155" s="13">
        <v>0</v>
      </c>
      <c r="H155" s="13">
        <v>6120.78</v>
      </c>
      <c r="I155" s="13">
        <v>1224.1600000000001</v>
      </c>
      <c r="J155" s="13">
        <v>0</v>
      </c>
      <c r="K155" s="13">
        <v>7344.94</v>
      </c>
      <c r="L155" s="13">
        <v>541.79999999999995</v>
      </c>
      <c r="M155" s="13">
        <v>0</v>
      </c>
      <c r="N155" s="13">
        <v>0</v>
      </c>
      <c r="O155" s="13">
        <v>0</v>
      </c>
      <c r="P155" s="13">
        <v>541.79999999999995</v>
      </c>
      <c r="Q155" s="13">
        <v>6803.14</v>
      </c>
      <c r="R155" s="13"/>
      <c r="S155" s="13">
        <v>541.79999999999995</v>
      </c>
      <c r="T155" s="13">
        <v>0</v>
      </c>
      <c r="U155" s="19">
        <f t="shared" si="2"/>
        <v>1133.8566666666666</v>
      </c>
      <c r="V155" t="s">
        <v>421</v>
      </c>
      <c r="W155" t="s">
        <v>421</v>
      </c>
      <c r="X155" t="s">
        <v>421</v>
      </c>
    </row>
    <row r="156" spans="1:24" x14ac:dyDescent="0.25">
      <c r="A156" s="11" t="s">
        <v>318</v>
      </c>
      <c r="B156" s="12" t="s">
        <v>319</v>
      </c>
      <c r="C156" s="13">
        <v>15</v>
      </c>
      <c r="D156" s="11">
        <v>0</v>
      </c>
      <c r="E156" s="11">
        <v>0</v>
      </c>
      <c r="F156" s="13">
        <v>557.9</v>
      </c>
      <c r="G156" s="13">
        <v>0</v>
      </c>
      <c r="H156" s="13">
        <v>8368.43</v>
      </c>
      <c r="I156" s="13">
        <v>1673.68</v>
      </c>
      <c r="J156" s="13">
        <v>0</v>
      </c>
      <c r="K156" s="13">
        <v>10042.11</v>
      </c>
      <c r="L156" s="13">
        <v>964.43</v>
      </c>
      <c r="M156" s="13">
        <v>0</v>
      </c>
      <c r="N156" s="13">
        <v>0</v>
      </c>
      <c r="O156" s="13">
        <v>0</v>
      </c>
      <c r="P156" s="13">
        <v>964.43</v>
      </c>
      <c r="Q156" s="13">
        <v>9077.68</v>
      </c>
      <c r="R156" s="13"/>
      <c r="S156" s="13">
        <v>964.43</v>
      </c>
      <c r="T156" s="13">
        <v>0</v>
      </c>
      <c r="U156" s="19">
        <f t="shared" si="2"/>
        <v>1512.9466666666667</v>
      </c>
      <c r="V156" t="s">
        <v>421</v>
      </c>
      <c r="W156" t="s">
        <v>421</v>
      </c>
      <c r="X156" t="s">
        <v>421</v>
      </c>
    </row>
    <row r="157" spans="1:24" x14ac:dyDescent="0.25">
      <c r="A157" s="11" t="s">
        <v>320</v>
      </c>
      <c r="B157" s="12" t="s">
        <v>321</v>
      </c>
      <c r="C157" s="13">
        <v>15</v>
      </c>
      <c r="D157" s="11">
        <v>0</v>
      </c>
      <c r="E157" s="11">
        <v>0</v>
      </c>
      <c r="F157" s="13">
        <v>879.01</v>
      </c>
      <c r="G157" s="13">
        <v>0</v>
      </c>
      <c r="H157" s="13">
        <v>13185.19</v>
      </c>
      <c r="I157" s="13">
        <v>2637.04</v>
      </c>
      <c r="J157" s="13">
        <v>0</v>
      </c>
      <c r="K157" s="13">
        <v>15822.23</v>
      </c>
      <c r="L157" s="13">
        <v>1993.29</v>
      </c>
      <c r="M157" s="13">
        <v>0</v>
      </c>
      <c r="N157" s="13">
        <v>0</v>
      </c>
      <c r="O157" s="13">
        <v>0</v>
      </c>
      <c r="P157" s="13">
        <v>1993.29</v>
      </c>
      <c r="Q157" s="13">
        <v>13828.94</v>
      </c>
      <c r="R157" s="13"/>
      <c r="S157" s="13">
        <v>1993.29</v>
      </c>
      <c r="T157" s="13">
        <v>0</v>
      </c>
      <c r="U157" s="19">
        <f t="shared" si="2"/>
        <v>2304.8233333333333</v>
      </c>
      <c r="V157" t="s">
        <v>421</v>
      </c>
      <c r="W157" t="s">
        <v>421</v>
      </c>
      <c r="X157" t="s">
        <v>421</v>
      </c>
    </row>
    <row r="158" spans="1:24" x14ac:dyDescent="0.25">
      <c r="A158" s="11" t="s">
        <v>322</v>
      </c>
      <c r="B158" s="12" t="s">
        <v>323</v>
      </c>
      <c r="C158" s="13">
        <v>15</v>
      </c>
      <c r="D158" s="11">
        <v>0</v>
      </c>
      <c r="E158" s="11">
        <v>0</v>
      </c>
      <c r="F158" s="13">
        <v>505.69</v>
      </c>
      <c r="G158" s="13">
        <v>0</v>
      </c>
      <c r="H158" s="13">
        <v>7585.4</v>
      </c>
      <c r="I158" s="13">
        <v>1517.08</v>
      </c>
      <c r="J158" s="13">
        <v>0</v>
      </c>
      <c r="K158" s="13">
        <v>9102.48</v>
      </c>
      <c r="L158" s="13">
        <v>799.15</v>
      </c>
      <c r="M158" s="13">
        <v>0</v>
      </c>
      <c r="N158" s="13">
        <v>0</v>
      </c>
      <c r="O158" s="13">
        <v>0</v>
      </c>
      <c r="P158" s="13">
        <v>799.15</v>
      </c>
      <c r="Q158" s="13">
        <v>8303.33</v>
      </c>
      <c r="R158" s="13"/>
      <c r="S158" s="13">
        <v>799.15</v>
      </c>
      <c r="T158" s="13">
        <v>0</v>
      </c>
      <c r="U158" s="19">
        <f t="shared" si="2"/>
        <v>1383.8883333333333</v>
      </c>
      <c r="V158" t="s">
        <v>421</v>
      </c>
      <c r="W158" t="s">
        <v>421</v>
      </c>
      <c r="X158" t="s">
        <v>421</v>
      </c>
    </row>
    <row r="159" spans="1:24" x14ac:dyDescent="0.25">
      <c r="A159" s="11" t="s">
        <v>324</v>
      </c>
      <c r="B159" s="12" t="s">
        <v>325</v>
      </c>
      <c r="C159" s="13">
        <v>15</v>
      </c>
      <c r="D159" s="11">
        <v>0</v>
      </c>
      <c r="E159" s="11">
        <v>0</v>
      </c>
      <c r="F159" s="13">
        <v>374.86</v>
      </c>
      <c r="G159" s="13">
        <v>0</v>
      </c>
      <c r="H159" s="13">
        <v>5622.9</v>
      </c>
      <c r="I159" s="13">
        <v>1124.58</v>
      </c>
      <c r="J159" s="13">
        <v>0</v>
      </c>
      <c r="K159" s="13">
        <v>6747.48</v>
      </c>
      <c r="L159" s="13">
        <v>462.14</v>
      </c>
      <c r="M159" s="13">
        <v>0</v>
      </c>
      <c r="N159" s="13">
        <v>0</v>
      </c>
      <c r="O159" s="13">
        <v>0</v>
      </c>
      <c r="P159" s="13">
        <v>462.14</v>
      </c>
      <c r="Q159" s="13">
        <v>6285.34</v>
      </c>
      <c r="R159" s="13"/>
      <c r="S159" s="13">
        <v>462.14</v>
      </c>
      <c r="T159" s="13">
        <v>0</v>
      </c>
      <c r="U159" s="19">
        <f t="shared" si="2"/>
        <v>1047.5566666666666</v>
      </c>
      <c r="V159" t="s">
        <v>421</v>
      </c>
      <c r="W159" t="s">
        <v>421</v>
      </c>
      <c r="X159" t="s">
        <v>421</v>
      </c>
    </row>
    <row r="160" spans="1:24" x14ac:dyDescent="0.25">
      <c r="A160" s="11" t="s">
        <v>326</v>
      </c>
      <c r="B160" s="12" t="s">
        <v>327</v>
      </c>
      <c r="C160" s="13">
        <v>15</v>
      </c>
      <c r="D160" s="11">
        <v>0</v>
      </c>
      <c r="E160" s="11">
        <v>0</v>
      </c>
      <c r="F160" s="13">
        <v>342.78</v>
      </c>
      <c r="G160" s="13">
        <v>0</v>
      </c>
      <c r="H160" s="13">
        <v>5141.7700000000004</v>
      </c>
      <c r="I160" s="13">
        <v>1028.3599999999999</v>
      </c>
      <c r="J160" s="13">
        <v>0</v>
      </c>
      <c r="K160" s="13">
        <v>6170.13</v>
      </c>
      <c r="L160" s="13">
        <v>402.94</v>
      </c>
      <c r="M160" s="13">
        <v>0</v>
      </c>
      <c r="N160" s="13">
        <v>0</v>
      </c>
      <c r="O160" s="13">
        <v>0</v>
      </c>
      <c r="P160" s="13">
        <v>402.94</v>
      </c>
      <c r="Q160" s="13">
        <v>5767.19</v>
      </c>
      <c r="R160" s="13"/>
      <c r="S160" s="13">
        <v>402.94</v>
      </c>
      <c r="T160" s="13">
        <v>0</v>
      </c>
      <c r="U160" s="19">
        <f t="shared" si="2"/>
        <v>961.19833333333327</v>
      </c>
      <c r="V160" t="s">
        <v>421</v>
      </c>
      <c r="W160" t="s">
        <v>421</v>
      </c>
      <c r="X160" t="s">
        <v>421</v>
      </c>
    </row>
    <row r="161" spans="1:24" x14ac:dyDescent="0.25">
      <c r="A161" s="11" t="s">
        <v>328</v>
      </c>
      <c r="B161" s="12" t="s">
        <v>329</v>
      </c>
      <c r="C161" s="13">
        <v>15</v>
      </c>
      <c r="D161" s="11">
        <v>0</v>
      </c>
      <c r="E161" s="11">
        <v>0</v>
      </c>
      <c r="F161" s="13">
        <v>701.75</v>
      </c>
      <c r="G161" s="13">
        <v>0</v>
      </c>
      <c r="H161" s="13">
        <v>10526.18</v>
      </c>
      <c r="I161" s="13">
        <v>2105.2399999999998</v>
      </c>
      <c r="J161" s="13">
        <v>0</v>
      </c>
      <c r="K161" s="13">
        <v>12631.42</v>
      </c>
      <c r="L161" s="13">
        <v>1425.33</v>
      </c>
      <c r="M161" s="13">
        <v>0</v>
      </c>
      <c r="N161" s="13">
        <v>0</v>
      </c>
      <c r="O161" s="13">
        <v>0</v>
      </c>
      <c r="P161" s="13">
        <v>1425.33</v>
      </c>
      <c r="Q161" s="13">
        <v>11206.09</v>
      </c>
      <c r="R161" s="13"/>
      <c r="S161" s="13">
        <v>1425.33</v>
      </c>
      <c r="T161" s="13">
        <v>0</v>
      </c>
      <c r="U161" s="19">
        <f t="shared" si="2"/>
        <v>1867.6816666666668</v>
      </c>
      <c r="V161" t="s">
        <v>421</v>
      </c>
      <c r="W161" t="s">
        <v>421</v>
      </c>
      <c r="X161" t="s">
        <v>421</v>
      </c>
    </row>
    <row r="162" spans="1:24" x14ac:dyDescent="0.25">
      <c r="A162" s="11" t="s">
        <v>330</v>
      </c>
      <c r="B162" s="12" t="s">
        <v>331</v>
      </c>
      <c r="C162" s="13">
        <v>15</v>
      </c>
      <c r="D162" s="11">
        <v>0</v>
      </c>
      <c r="E162" s="11">
        <v>0</v>
      </c>
      <c r="F162" s="13">
        <v>505.69</v>
      </c>
      <c r="G162" s="13">
        <v>0</v>
      </c>
      <c r="H162" s="13">
        <v>7585.4</v>
      </c>
      <c r="I162" s="13">
        <v>1517.08</v>
      </c>
      <c r="J162" s="13">
        <v>0</v>
      </c>
      <c r="K162" s="13">
        <v>9102.48</v>
      </c>
      <c r="L162" s="13">
        <v>799.15</v>
      </c>
      <c r="M162" s="13">
        <v>0</v>
      </c>
      <c r="N162" s="13">
        <v>0</v>
      </c>
      <c r="O162" s="13">
        <v>2000</v>
      </c>
      <c r="P162" s="13">
        <v>2799.15</v>
      </c>
      <c r="Q162" s="13">
        <v>6303.33</v>
      </c>
      <c r="R162" s="13"/>
      <c r="S162" s="13">
        <v>799.15</v>
      </c>
      <c r="T162" s="13">
        <v>0</v>
      </c>
      <c r="U162" s="19">
        <f t="shared" si="2"/>
        <v>1383.8883333333333</v>
      </c>
      <c r="V162" t="s">
        <v>421</v>
      </c>
      <c r="W162" t="s">
        <v>421</v>
      </c>
      <c r="X162" t="s">
        <v>421</v>
      </c>
    </row>
    <row r="163" spans="1:24" x14ac:dyDescent="0.25">
      <c r="A163" s="11" t="s">
        <v>332</v>
      </c>
      <c r="B163" s="12" t="s">
        <v>333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421</v>
      </c>
      <c r="W163" t="s">
        <v>421</v>
      </c>
      <c r="X163" t="s">
        <v>421</v>
      </c>
    </row>
    <row r="164" spans="1:24" x14ac:dyDescent="0.25">
      <c r="A164" s="11" t="s">
        <v>334</v>
      </c>
      <c r="B164" s="12" t="s">
        <v>335</v>
      </c>
      <c r="C164" s="13">
        <v>15</v>
      </c>
      <c r="D164" s="11">
        <v>0</v>
      </c>
      <c r="E164" s="11">
        <v>0</v>
      </c>
      <c r="F164" s="13">
        <v>664.36</v>
      </c>
      <c r="G164" s="13">
        <v>0</v>
      </c>
      <c r="H164" s="13">
        <v>9965.34</v>
      </c>
      <c r="I164" s="13">
        <v>1993.06</v>
      </c>
      <c r="J164" s="13">
        <v>0</v>
      </c>
      <c r="K164" s="13">
        <v>11958.4</v>
      </c>
      <c r="L164" s="13">
        <v>1305.53</v>
      </c>
      <c r="M164" s="13">
        <v>0</v>
      </c>
      <c r="N164" s="13">
        <v>0</v>
      </c>
      <c r="O164" s="13">
        <v>0</v>
      </c>
      <c r="P164" s="13">
        <v>1305.53</v>
      </c>
      <c r="Q164" s="13">
        <v>10652.87</v>
      </c>
      <c r="R164" s="13"/>
      <c r="S164" s="13">
        <v>1305.53</v>
      </c>
      <c r="T164" s="13">
        <v>0</v>
      </c>
      <c r="U164" s="19">
        <f t="shared" si="2"/>
        <v>1775.4783333333335</v>
      </c>
      <c r="V164" t="s">
        <v>421</v>
      </c>
      <c r="W164" t="s">
        <v>422</v>
      </c>
      <c r="X164" t="s">
        <v>421</v>
      </c>
    </row>
    <row r="165" spans="1:24" x14ac:dyDescent="0.25">
      <c r="A165" s="11" t="s">
        <v>336</v>
      </c>
      <c r="B165" s="12" t="s">
        <v>337</v>
      </c>
      <c r="C165" s="13">
        <v>15</v>
      </c>
      <c r="D165" s="11">
        <v>0</v>
      </c>
      <c r="E165" s="11">
        <v>0</v>
      </c>
      <c r="F165" s="13">
        <v>374.86</v>
      </c>
      <c r="G165" s="13">
        <v>0</v>
      </c>
      <c r="H165" s="13">
        <v>5622.9</v>
      </c>
      <c r="I165" s="13">
        <v>1124.58</v>
      </c>
      <c r="J165" s="13">
        <v>0</v>
      </c>
      <c r="K165" s="13">
        <v>6747.48</v>
      </c>
      <c r="L165" s="13">
        <v>462.14</v>
      </c>
      <c r="M165" s="13">
        <v>0</v>
      </c>
      <c r="N165" s="13">
        <v>0</v>
      </c>
      <c r="O165" s="13">
        <v>0</v>
      </c>
      <c r="P165" s="13">
        <v>462.14</v>
      </c>
      <c r="Q165" s="13">
        <v>6285.34</v>
      </c>
      <c r="R165" s="13"/>
      <c r="S165" s="13">
        <v>462.14</v>
      </c>
      <c r="T165" s="13">
        <v>0</v>
      </c>
      <c r="U165" s="19">
        <f t="shared" si="2"/>
        <v>1047.5566666666666</v>
      </c>
      <c r="V165" t="s">
        <v>421</v>
      </c>
      <c r="W165" t="s">
        <v>421</v>
      </c>
      <c r="X165" t="s">
        <v>421</v>
      </c>
    </row>
    <row r="166" spans="1:24" x14ac:dyDescent="0.25">
      <c r="A166" s="11" t="s">
        <v>338</v>
      </c>
      <c r="B166" s="12" t="s">
        <v>339</v>
      </c>
      <c r="C166" s="13">
        <v>15</v>
      </c>
      <c r="D166" s="11">
        <v>0</v>
      </c>
      <c r="E166" s="11">
        <v>0</v>
      </c>
      <c r="F166" s="13">
        <v>432.15</v>
      </c>
      <c r="G166" s="13">
        <v>0</v>
      </c>
      <c r="H166" s="13">
        <v>6482.22</v>
      </c>
      <c r="I166" s="13">
        <v>1296.44</v>
      </c>
      <c r="J166" s="13">
        <v>0</v>
      </c>
      <c r="K166" s="13">
        <v>7778.66</v>
      </c>
      <c r="L166" s="13">
        <v>601.46</v>
      </c>
      <c r="M166" s="13">
        <v>0</v>
      </c>
      <c r="N166" s="13">
        <v>0</v>
      </c>
      <c r="O166" s="13">
        <v>0</v>
      </c>
      <c r="P166" s="13">
        <v>601.46</v>
      </c>
      <c r="Q166" s="13">
        <v>7177.2</v>
      </c>
      <c r="R166" s="13"/>
      <c r="S166" s="13">
        <v>601.46</v>
      </c>
      <c r="T166" s="13">
        <v>0</v>
      </c>
      <c r="U166" s="19">
        <f t="shared" si="2"/>
        <v>1196.1999999999998</v>
      </c>
      <c r="V166" t="s">
        <v>421</v>
      </c>
      <c r="W166" t="s">
        <v>421</v>
      </c>
      <c r="X166" t="s">
        <v>421</v>
      </c>
    </row>
    <row r="167" spans="1:24" x14ac:dyDescent="0.25">
      <c r="A167" s="11" t="s">
        <v>340</v>
      </c>
      <c r="B167" s="12" t="s">
        <v>341</v>
      </c>
      <c r="C167" s="13">
        <v>15</v>
      </c>
      <c r="D167" s="11">
        <v>0</v>
      </c>
      <c r="E167" s="11">
        <v>0</v>
      </c>
      <c r="F167" s="13">
        <v>540.11</v>
      </c>
      <c r="G167" s="13">
        <v>0</v>
      </c>
      <c r="H167" s="13">
        <v>8101.66</v>
      </c>
      <c r="I167" s="13">
        <v>1620.34</v>
      </c>
      <c r="J167" s="13">
        <v>0</v>
      </c>
      <c r="K167" s="13">
        <v>9722</v>
      </c>
      <c r="L167" s="13">
        <v>907.45</v>
      </c>
      <c r="M167" s="13">
        <v>0</v>
      </c>
      <c r="N167" s="13">
        <v>0</v>
      </c>
      <c r="O167" s="13">
        <v>0</v>
      </c>
      <c r="P167" s="13">
        <v>907.45</v>
      </c>
      <c r="Q167" s="13">
        <v>8814.5499999999993</v>
      </c>
      <c r="R167" s="13"/>
      <c r="S167" s="13">
        <v>907.45</v>
      </c>
      <c r="T167" s="13">
        <v>0</v>
      </c>
      <c r="U167" s="19">
        <f t="shared" si="2"/>
        <v>1469.0916666666667</v>
      </c>
      <c r="V167" t="s">
        <v>421</v>
      </c>
      <c r="W167" t="s">
        <v>421</v>
      </c>
      <c r="X167" t="s">
        <v>421</v>
      </c>
    </row>
    <row r="168" spans="1:24" x14ac:dyDescent="0.25">
      <c r="A168" s="11" t="s">
        <v>342</v>
      </c>
      <c r="B168" s="12" t="s">
        <v>343</v>
      </c>
      <c r="C168" s="13">
        <v>15</v>
      </c>
      <c r="D168" s="11">
        <v>0</v>
      </c>
      <c r="E168" s="11">
        <v>0</v>
      </c>
      <c r="F168" s="13">
        <v>664.36</v>
      </c>
      <c r="G168" s="13">
        <v>0</v>
      </c>
      <c r="H168" s="13">
        <v>9965.34</v>
      </c>
      <c r="I168" s="13">
        <v>1993.06</v>
      </c>
      <c r="J168" s="13">
        <v>0</v>
      </c>
      <c r="K168" s="13">
        <v>11958.4</v>
      </c>
      <c r="L168" s="13">
        <v>1305.53</v>
      </c>
      <c r="M168" s="13">
        <v>0</v>
      </c>
      <c r="N168" s="13">
        <v>0</v>
      </c>
      <c r="O168" s="13">
        <v>2500</v>
      </c>
      <c r="P168" s="13">
        <v>3805.5299999999997</v>
      </c>
      <c r="Q168" s="13">
        <v>8152.87</v>
      </c>
      <c r="R168" s="13"/>
      <c r="S168" s="13">
        <v>1305.53</v>
      </c>
      <c r="T168" s="13">
        <v>0</v>
      </c>
      <c r="U168" s="19">
        <f t="shared" si="2"/>
        <v>1775.4783333333332</v>
      </c>
      <c r="V168" t="s">
        <v>421</v>
      </c>
      <c r="W168" t="s">
        <v>422</v>
      </c>
      <c r="X168" t="s">
        <v>421</v>
      </c>
    </row>
    <row r="169" spans="1:24" x14ac:dyDescent="0.25">
      <c r="A169" s="11" t="s">
        <v>344</v>
      </c>
      <c r="B169" s="12" t="s">
        <v>345</v>
      </c>
      <c r="C169" s="13">
        <v>15</v>
      </c>
      <c r="D169" s="11">
        <v>0</v>
      </c>
      <c r="E169" s="11">
        <v>0</v>
      </c>
      <c r="F169" s="13">
        <v>580.28</v>
      </c>
      <c r="G169" s="13">
        <v>0</v>
      </c>
      <c r="H169" s="13">
        <v>8704.15</v>
      </c>
      <c r="I169" s="13">
        <v>1740.84</v>
      </c>
      <c r="J169" s="13">
        <v>0</v>
      </c>
      <c r="K169" s="13">
        <v>10444.99</v>
      </c>
      <c r="L169" s="13">
        <v>1036.1400000000001</v>
      </c>
      <c r="M169" s="13">
        <v>0</v>
      </c>
      <c r="N169" s="13">
        <v>0</v>
      </c>
      <c r="O169" s="13">
        <v>0</v>
      </c>
      <c r="P169" s="13">
        <v>1036.1400000000001</v>
      </c>
      <c r="Q169" s="13">
        <v>9408.85</v>
      </c>
      <c r="R169" s="13"/>
      <c r="S169" s="13">
        <v>1036.1400000000001</v>
      </c>
      <c r="T169" s="13">
        <v>0</v>
      </c>
      <c r="U169" s="19">
        <f t="shared" si="2"/>
        <v>1568.1416666666667</v>
      </c>
      <c r="V169" t="s">
        <v>421</v>
      </c>
      <c r="W169" t="s">
        <v>421</v>
      </c>
      <c r="X169" t="s">
        <v>421</v>
      </c>
    </row>
    <row r="170" spans="1:24" x14ac:dyDescent="0.25">
      <c r="A170" s="11" t="s">
        <v>346</v>
      </c>
      <c r="B170" s="12" t="s">
        <v>347</v>
      </c>
      <c r="C170" s="13">
        <v>15</v>
      </c>
      <c r="D170" s="11">
        <v>0</v>
      </c>
      <c r="E170" s="11">
        <v>0</v>
      </c>
      <c r="F170" s="13">
        <v>475.89</v>
      </c>
      <c r="G170" s="13">
        <v>0</v>
      </c>
      <c r="H170" s="13">
        <v>7138.37</v>
      </c>
      <c r="I170" s="13">
        <v>1427.68</v>
      </c>
      <c r="J170" s="13">
        <v>0</v>
      </c>
      <c r="K170" s="13">
        <v>8566.0499999999993</v>
      </c>
      <c r="L170" s="13">
        <v>719.05</v>
      </c>
      <c r="M170" s="13">
        <v>0</v>
      </c>
      <c r="N170" s="13">
        <v>0</v>
      </c>
      <c r="O170" s="13">
        <v>0</v>
      </c>
      <c r="P170" s="13">
        <v>719.05</v>
      </c>
      <c r="Q170" s="13">
        <v>7847</v>
      </c>
      <c r="R170" s="13"/>
      <c r="S170" s="13">
        <v>719.05</v>
      </c>
      <c r="T170" s="13">
        <v>0</v>
      </c>
      <c r="U170" s="19">
        <f t="shared" si="2"/>
        <v>1307.8333333333333</v>
      </c>
      <c r="V170" t="s">
        <v>421</v>
      </c>
      <c r="W170" t="s">
        <v>421</v>
      </c>
      <c r="X170" t="s">
        <v>421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1110.6500000000001</v>
      </c>
      <c r="G171" s="13">
        <v>0</v>
      </c>
      <c r="H171" s="13">
        <v>16659.78</v>
      </c>
      <c r="I171" s="13">
        <v>3331.96</v>
      </c>
      <c r="J171" s="13">
        <v>0</v>
      </c>
      <c r="K171" s="13">
        <v>19991.739999999998</v>
      </c>
      <c r="L171" s="13">
        <v>2762.44</v>
      </c>
      <c r="M171" s="13">
        <v>0</v>
      </c>
      <c r="N171" s="13">
        <v>0</v>
      </c>
      <c r="O171" s="13">
        <v>0</v>
      </c>
      <c r="P171" s="13">
        <v>2762.44</v>
      </c>
      <c r="Q171" s="13">
        <v>17229.3</v>
      </c>
      <c r="R171" s="13"/>
      <c r="S171" s="13">
        <v>2762.44</v>
      </c>
      <c r="T171" s="13">
        <v>0</v>
      </c>
      <c r="U171" s="19">
        <f t="shared" si="2"/>
        <v>2871.5499999999997</v>
      </c>
      <c r="V171" t="s">
        <v>421</v>
      </c>
      <c r="W171" t="s">
        <v>421</v>
      </c>
      <c r="X171" t="s">
        <v>421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575.64</v>
      </c>
      <c r="G172" s="13">
        <v>0</v>
      </c>
      <c r="H172" s="13">
        <v>8634.5400000000009</v>
      </c>
      <c r="I172" s="13">
        <v>1726.9</v>
      </c>
      <c r="J172" s="13">
        <v>0</v>
      </c>
      <c r="K172" s="13">
        <v>10361.44</v>
      </c>
      <c r="L172" s="13">
        <v>1021.28</v>
      </c>
      <c r="M172" s="13">
        <v>0</v>
      </c>
      <c r="N172" s="13">
        <v>0</v>
      </c>
      <c r="O172" s="13">
        <v>0</v>
      </c>
      <c r="P172" s="13">
        <v>1021.28</v>
      </c>
      <c r="Q172" s="13">
        <v>9340.16</v>
      </c>
      <c r="R172" s="13"/>
      <c r="S172" s="13">
        <v>1021.28</v>
      </c>
      <c r="T172" s="13">
        <v>0</v>
      </c>
      <c r="U172" s="19">
        <f t="shared" si="2"/>
        <v>1556.6933333333332</v>
      </c>
      <c r="V172" t="s">
        <v>421</v>
      </c>
      <c r="W172" t="s">
        <v>421</v>
      </c>
      <c r="X172" t="s">
        <v>421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505.69</v>
      </c>
      <c r="G173" s="13">
        <v>0</v>
      </c>
      <c r="H173" s="13">
        <v>7585.4</v>
      </c>
      <c r="I173" s="13">
        <v>1517.08</v>
      </c>
      <c r="J173" s="13">
        <v>0</v>
      </c>
      <c r="K173" s="13">
        <v>9102.48</v>
      </c>
      <c r="L173" s="13">
        <v>799.15</v>
      </c>
      <c r="M173" s="13">
        <v>0</v>
      </c>
      <c r="N173" s="13">
        <v>0</v>
      </c>
      <c r="O173" s="13">
        <v>0</v>
      </c>
      <c r="P173" s="13">
        <v>799.15</v>
      </c>
      <c r="Q173" s="13">
        <v>8303.33</v>
      </c>
      <c r="R173" s="13"/>
      <c r="S173" s="13">
        <v>799.15</v>
      </c>
      <c r="T173" s="13">
        <v>0</v>
      </c>
      <c r="U173" s="19">
        <f t="shared" si="2"/>
        <v>1383.8883333333333</v>
      </c>
      <c r="V173" t="s">
        <v>421</v>
      </c>
      <c r="W173" t="s">
        <v>421</v>
      </c>
      <c r="X173" t="s">
        <v>421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505.69</v>
      </c>
      <c r="G174" s="13">
        <v>0</v>
      </c>
      <c r="H174" s="13">
        <v>7585.4</v>
      </c>
      <c r="I174" s="13">
        <v>1517.08</v>
      </c>
      <c r="J174" s="13">
        <v>0</v>
      </c>
      <c r="K174" s="13">
        <v>9102.48</v>
      </c>
      <c r="L174" s="13">
        <v>799.15</v>
      </c>
      <c r="M174" s="13">
        <v>0</v>
      </c>
      <c r="N174" s="13">
        <v>0</v>
      </c>
      <c r="O174" s="13">
        <v>0</v>
      </c>
      <c r="P174" s="13">
        <v>799.15</v>
      </c>
      <c r="Q174" s="13">
        <v>8303.33</v>
      </c>
      <c r="R174" s="13"/>
      <c r="S174" s="13">
        <v>799.15</v>
      </c>
      <c r="T174" s="13">
        <v>0</v>
      </c>
      <c r="U174" s="19">
        <f t="shared" si="2"/>
        <v>1383.8883333333333</v>
      </c>
      <c r="V174" t="s">
        <v>421</v>
      </c>
      <c r="W174" t="s">
        <v>421</v>
      </c>
      <c r="X174" t="s">
        <v>421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664.36</v>
      </c>
      <c r="G175" s="13">
        <v>0</v>
      </c>
      <c r="H175" s="13">
        <v>9965.34</v>
      </c>
      <c r="I175" s="13">
        <v>1993.06</v>
      </c>
      <c r="J175" s="13">
        <v>0</v>
      </c>
      <c r="K175" s="13">
        <v>11958.4</v>
      </c>
      <c r="L175" s="13">
        <v>1305.53</v>
      </c>
      <c r="M175" s="13">
        <v>0</v>
      </c>
      <c r="N175" s="13">
        <v>0</v>
      </c>
      <c r="O175" s="13">
        <v>0</v>
      </c>
      <c r="P175" s="13">
        <v>1305.53</v>
      </c>
      <c r="Q175" s="13">
        <v>10652.87</v>
      </c>
      <c r="R175" s="13"/>
      <c r="S175" s="13">
        <v>1305.53</v>
      </c>
      <c r="T175" s="13">
        <v>0</v>
      </c>
      <c r="U175" s="19">
        <f t="shared" si="2"/>
        <v>1775.4783333333335</v>
      </c>
      <c r="V175" t="s">
        <v>421</v>
      </c>
      <c r="W175" t="s">
        <v>422</v>
      </c>
      <c r="X175" t="s">
        <v>421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7585.42</v>
      </c>
      <c r="I176" s="13">
        <v>1517.08</v>
      </c>
      <c r="J176" s="13">
        <v>0</v>
      </c>
      <c r="K176" s="13">
        <v>9102.5</v>
      </c>
      <c r="L176" s="13">
        <v>799.16</v>
      </c>
      <c r="M176" s="13">
        <v>0</v>
      </c>
      <c r="N176" s="13">
        <v>0</v>
      </c>
      <c r="O176" s="13">
        <v>0</v>
      </c>
      <c r="P176" s="13">
        <v>799.16</v>
      </c>
      <c r="Q176" s="13">
        <v>8303.34</v>
      </c>
      <c r="R176" s="13"/>
      <c r="S176" s="13">
        <v>799.16</v>
      </c>
      <c r="T176" s="13">
        <v>0</v>
      </c>
      <c r="U176" s="19">
        <f t="shared" si="2"/>
        <v>1383.89</v>
      </c>
      <c r="V176" t="s">
        <v>421</v>
      </c>
      <c r="W176" t="s">
        <v>421</v>
      </c>
      <c r="X176" t="s">
        <v>421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234.52</v>
      </c>
      <c r="G177" s="13">
        <v>0</v>
      </c>
      <c r="H177" s="13">
        <v>3517.85</v>
      </c>
      <c r="I177" s="13">
        <v>703.56</v>
      </c>
      <c r="J177" s="13">
        <v>0</v>
      </c>
      <c r="K177" s="13">
        <v>4221.41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4221.41</v>
      </c>
      <c r="R177" s="13"/>
      <c r="S177" s="13">
        <v>226.26</v>
      </c>
      <c r="T177" s="13">
        <v>226.26</v>
      </c>
      <c r="U177" s="19">
        <f t="shared" si="2"/>
        <v>703.56833333333327</v>
      </c>
      <c r="V177" t="s">
        <v>421</v>
      </c>
      <c r="W177" t="s">
        <v>421</v>
      </c>
      <c r="X177" t="s">
        <v>421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68.05</v>
      </c>
      <c r="G178" s="13">
        <v>0</v>
      </c>
      <c r="H178" s="13">
        <v>1020.74</v>
      </c>
      <c r="I178" s="13">
        <v>204.14</v>
      </c>
      <c r="J178" s="13">
        <v>0</v>
      </c>
      <c r="K178" s="13">
        <v>1224.8800000000001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1224.8800000000001</v>
      </c>
      <c r="R178" s="13"/>
      <c r="S178" s="13">
        <v>48.82</v>
      </c>
      <c r="T178" s="13">
        <v>48.82</v>
      </c>
      <c r="U178" s="19">
        <f t="shared" si="2"/>
        <v>204.1466666666667</v>
      </c>
      <c r="V178" t="s">
        <v>421</v>
      </c>
      <c r="W178" t="s">
        <v>421</v>
      </c>
      <c r="X178" t="s">
        <v>421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505.69</v>
      </c>
      <c r="G179" s="13">
        <v>0</v>
      </c>
      <c r="H179" s="13">
        <v>7585.4</v>
      </c>
      <c r="I179" s="13">
        <v>1517.08</v>
      </c>
      <c r="J179" s="13">
        <v>0</v>
      </c>
      <c r="K179" s="13">
        <v>9102.48</v>
      </c>
      <c r="L179" s="13">
        <v>799.15</v>
      </c>
      <c r="M179" s="13">
        <v>0</v>
      </c>
      <c r="N179" s="13">
        <v>0</v>
      </c>
      <c r="O179" s="13">
        <v>0</v>
      </c>
      <c r="P179" s="13">
        <v>799.15</v>
      </c>
      <c r="Q179" s="13">
        <v>8303.33</v>
      </c>
      <c r="R179" s="13"/>
      <c r="S179" s="13">
        <v>799.15</v>
      </c>
      <c r="T179" s="13">
        <v>0</v>
      </c>
      <c r="U179" s="19">
        <f t="shared" si="2"/>
        <v>1383.8883333333333</v>
      </c>
      <c r="V179" t="s">
        <v>421</v>
      </c>
      <c r="W179" t="s">
        <v>421</v>
      </c>
      <c r="X179" t="s">
        <v>421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269.97000000000003</v>
      </c>
      <c r="G180" s="13">
        <v>0</v>
      </c>
      <c r="H180" s="13">
        <v>4049.62</v>
      </c>
      <c r="I180" s="13">
        <v>809.92</v>
      </c>
      <c r="J180" s="13">
        <v>0</v>
      </c>
      <c r="K180" s="13">
        <v>4859.54</v>
      </c>
      <c r="L180" s="13">
        <v>46.8</v>
      </c>
      <c r="M180" s="13">
        <v>0</v>
      </c>
      <c r="N180" s="13">
        <v>0</v>
      </c>
      <c r="O180" s="13">
        <v>48</v>
      </c>
      <c r="P180" s="13">
        <v>94.8</v>
      </c>
      <c r="Q180" s="13">
        <v>4764.74</v>
      </c>
      <c r="R180" s="13"/>
      <c r="S180" s="13">
        <v>284.12</v>
      </c>
      <c r="T180" s="13">
        <v>237.322464</v>
      </c>
      <c r="U180" s="19">
        <f t="shared" si="2"/>
        <v>802.12333333333333</v>
      </c>
      <c r="V180" t="s">
        <v>421</v>
      </c>
      <c r="W180" t="s">
        <v>421</v>
      </c>
      <c r="X180" t="s">
        <v>421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664.36</v>
      </c>
      <c r="G181" s="13">
        <v>0</v>
      </c>
      <c r="H181" s="13">
        <v>9965.34</v>
      </c>
      <c r="I181" s="13">
        <v>1993.06</v>
      </c>
      <c r="J181" s="13">
        <v>0</v>
      </c>
      <c r="K181" s="13">
        <v>11958.4</v>
      </c>
      <c r="L181" s="13">
        <v>1305.53</v>
      </c>
      <c r="M181" s="13">
        <v>0</v>
      </c>
      <c r="N181" s="13">
        <v>0</v>
      </c>
      <c r="O181" s="13">
        <v>0</v>
      </c>
      <c r="P181" s="13">
        <v>1305.53</v>
      </c>
      <c r="Q181" s="13">
        <v>10652.87</v>
      </c>
      <c r="R181" s="13"/>
      <c r="S181" s="13">
        <v>1305.53</v>
      </c>
      <c r="T181" s="13">
        <v>0</v>
      </c>
      <c r="U181" s="19">
        <f t="shared" si="2"/>
        <v>1775.4783333333335</v>
      </c>
      <c r="V181" t="s">
        <v>421</v>
      </c>
      <c r="W181" t="s">
        <v>422</v>
      </c>
      <c r="X181" t="s">
        <v>421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664.36</v>
      </c>
      <c r="G182" s="13">
        <v>0</v>
      </c>
      <c r="H182" s="13">
        <v>9965.34</v>
      </c>
      <c r="I182" s="13">
        <v>1993.06</v>
      </c>
      <c r="J182" s="13">
        <v>0</v>
      </c>
      <c r="K182" s="13">
        <v>11958.4</v>
      </c>
      <c r="L182" s="13">
        <v>1305.53</v>
      </c>
      <c r="M182" s="13">
        <v>0</v>
      </c>
      <c r="N182" s="13">
        <v>0</v>
      </c>
      <c r="O182" s="13">
        <v>0</v>
      </c>
      <c r="P182" s="13">
        <v>1305.53</v>
      </c>
      <c r="Q182" s="13">
        <v>10652.87</v>
      </c>
      <c r="R182" s="13"/>
      <c r="S182" s="13">
        <v>1305.53</v>
      </c>
      <c r="T182" s="13">
        <v>0</v>
      </c>
      <c r="U182" s="19">
        <f t="shared" si="2"/>
        <v>1775.4783333333335</v>
      </c>
      <c r="V182" t="s">
        <v>421</v>
      </c>
      <c r="W182" t="s">
        <v>422</v>
      </c>
      <c r="X182" t="s">
        <v>421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421</v>
      </c>
      <c r="W183" t="s">
        <v>422</v>
      </c>
      <c r="X183" t="s">
        <v>421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2600</v>
      </c>
      <c r="P184" s="13">
        <v>3905.5299999999997</v>
      </c>
      <c r="Q184" s="13">
        <v>8052.87</v>
      </c>
      <c r="R184" s="13"/>
      <c r="S184" s="13">
        <v>1305.53</v>
      </c>
      <c r="T184" s="13">
        <v>0</v>
      </c>
      <c r="U184" s="19">
        <f t="shared" si="2"/>
        <v>1775.4783333333332</v>
      </c>
      <c r="V184" t="s">
        <v>421</v>
      </c>
      <c r="W184" t="s">
        <v>422</v>
      </c>
      <c r="X184" t="s">
        <v>421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0</v>
      </c>
      <c r="P185" s="13">
        <v>1305.53</v>
      </c>
      <c r="Q185" s="13">
        <v>10652.87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421</v>
      </c>
      <c r="W185" t="s">
        <v>422</v>
      </c>
      <c r="X185" t="s">
        <v>421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505.69</v>
      </c>
      <c r="G186" s="13">
        <v>0</v>
      </c>
      <c r="H186" s="13">
        <v>7585.4</v>
      </c>
      <c r="I186" s="13">
        <v>1517.08</v>
      </c>
      <c r="J186" s="13">
        <v>0</v>
      </c>
      <c r="K186" s="13">
        <v>9102.48</v>
      </c>
      <c r="L186" s="13">
        <v>799.15</v>
      </c>
      <c r="M186" s="13">
        <v>0</v>
      </c>
      <c r="N186" s="13">
        <v>0</v>
      </c>
      <c r="O186" s="13">
        <v>0</v>
      </c>
      <c r="P186" s="13">
        <v>799.15</v>
      </c>
      <c r="Q186" s="13">
        <v>8303.33</v>
      </c>
      <c r="R186" s="13"/>
      <c r="S186" s="13">
        <v>799.15</v>
      </c>
      <c r="T186" s="13">
        <v>0</v>
      </c>
      <c r="U186" s="19">
        <f t="shared" si="2"/>
        <v>1383.8883333333333</v>
      </c>
      <c r="V186" t="s">
        <v>421</v>
      </c>
      <c r="W186" t="s">
        <v>421</v>
      </c>
      <c r="X186" t="s">
        <v>421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505.69</v>
      </c>
      <c r="G187" s="13">
        <v>0</v>
      </c>
      <c r="H187" s="13">
        <v>7585.4</v>
      </c>
      <c r="I187" s="13">
        <v>1517.08</v>
      </c>
      <c r="J187" s="13">
        <v>0</v>
      </c>
      <c r="K187" s="13">
        <v>9102.48</v>
      </c>
      <c r="L187" s="13">
        <v>799.15</v>
      </c>
      <c r="M187" s="13">
        <v>0</v>
      </c>
      <c r="N187" s="13">
        <v>0</v>
      </c>
      <c r="O187" s="13">
        <v>0</v>
      </c>
      <c r="P187" s="13">
        <v>799.15</v>
      </c>
      <c r="Q187" s="13">
        <v>8303.33</v>
      </c>
      <c r="R187" s="13"/>
      <c r="S187" s="13">
        <v>799.15</v>
      </c>
      <c r="T187" s="13">
        <v>0</v>
      </c>
      <c r="U187" s="19">
        <f t="shared" si="2"/>
        <v>1383.8883333333333</v>
      </c>
      <c r="V187" t="s">
        <v>421</v>
      </c>
      <c r="W187" t="s">
        <v>421</v>
      </c>
      <c r="X187" t="s">
        <v>421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421</v>
      </c>
      <c r="W188" t="s">
        <v>421</v>
      </c>
      <c r="X188" t="s">
        <v>421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441.71</v>
      </c>
      <c r="G189" s="13">
        <v>0</v>
      </c>
      <c r="H189" s="13">
        <v>6625.58</v>
      </c>
      <c r="I189" s="13">
        <v>1325.12</v>
      </c>
      <c r="J189" s="13">
        <v>0</v>
      </c>
      <c r="K189" s="13">
        <v>7950.7</v>
      </c>
      <c r="L189" s="13">
        <v>627.15</v>
      </c>
      <c r="M189" s="13">
        <v>0</v>
      </c>
      <c r="N189" s="13">
        <v>0</v>
      </c>
      <c r="O189" s="13">
        <v>0</v>
      </c>
      <c r="P189" s="13">
        <v>627.15</v>
      </c>
      <c r="Q189" s="13">
        <v>7323.55</v>
      </c>
      <c r="R189" s="13"/>
      <c r="S189" s="13">
        <v>627.15</v>
      </c>
      <c r="T189" s="13">
        <v>0</v>
      </c>
      <c r="U189" s="19">
        <f t="shared" si="2"/>
        <v>1220.5916666666667</v>
      </c>
      <c r="V189" t="s">
        <v>421</v>
      </c>
      <c r="W189" t="s">
        <v>421</v>
      </c>
      <c r="X189" t="s">
        <v>421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664.36</v>
      </c>
      <c r="G190" s="13">
        <v>0</v>
      </c>
      <c r="H190" s="13">
        <v>9965.34</v>
      </c>
      <c r="I190" s="13">
        <v>1993.06</v>
      </c>
      <c r="J190" s="13">
        <v>0</v>
      </c>
      <c r="K190" s="13">
        <v>11958.4</v>
      </c>
      <c r="L190" s="13">
        <v>1305.53</v>
      </c>
      <c r="M190" s="13">
        <v>0</v>
      </c>
      <c r="N190" s="13">
        <v>0</v>
      </c>
      <c r="O190" s="13">
        <v>0</v>
      </c>
      <c r="P190" s="13">
        <v>1305.53</v>
      </c>
      <c r="Q190" s="13">
        <v>10652.87</v>
      </c>
      <c r="R190" s="13"/>
      <c r="S190" s="13">
        <v>1305.53</v>
      </c>
      <c r="T190" s="13">
        <v>0</v>
      </c>
      <c r="U190" s="19">
        <f t="shared" si="2"/>
        <v>1775.4783333333335</v>
      </c>
      <c r="V190" t="s">
        <v>421</v>
      </c>
      <c r="W190" t="s">
        <v>422</v>
      </c>
      <c r="X190" t="s">
        <v>421</v>
      </c>
    </row>
    <row r="191" spans="1:24" x14ac:dyDescent="0.25">
      <c r="A191" s="11" t="s">
        <v>434</v>
      </c>
      <c r="B191" s="12" t="s">
        <v>435</v>
      </c>
      <c r="C191" s="13">
        <v>15</v>
      </c>
      <c r="D191" s="11">
        <v>0</v>
      </c>
      <c r="E191" s="11">
        <v>0</v>
      </c>
      <c r="F191" s="13">
        <v>68.05</v>
      </c>
      <c r="G191" s="13">
        <v>0</v>
      </c>
      <c r="H191" s="13">
        <v>1020.74</v>
      </c>
      <c r="I191" s="13">
        <v>204.14</v>
      </c>
      <c r="J191" s="13">
        <v>0</v>
      </c>
      <c r="K191" s="13">
        <v>1224.8800000000001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1224.8800000000001</v>
      </c>
      <c r="R191" s="13"/>
      <c r="S191" s="13">
        <v>48.82</v>
      </c>
      <c r="T191" s="13">
        <v>48.82</v>
      </c>
      <c r="U191" s="19">
        <f t="shared" si="2"/>
        <v>204.1466666666667</v>
      </c>
      <c r="V191" t="s">
        <v>421</v>
      </c>
      <c r="W191" t="s">
        <v>421</v>
      </c>
      <c r="X191" t="s">
        <v>421</v>
      </c>
    </row>
    <row r="192" spans="1:24" x14ac:dyDescent="0.25">
      <c r="A192" s="11" t="s">
        <v>436</v>
      </c>
      <c r="B192" s="12" t="s">
        <v>437</v>
      </c>
      <c r="C192" s="13">
        <v>15</v>
      </c>
      <c r="D192" s="11">
        <v>0</v>
      </c>
      <c r="E192" s="11">
        <v>0</v>
      </c>
      <c r="F192" s="13">
        <v>68.05</v>
      </c>
      <c r="G192" s="13">
        <v>0</v>
      </c>
      <c r="H192" s="13">
        <v>1020.74</v>
      </c>
      <c r="I192" s="13">
        <v>204.14</v>
      </c>
      <c r="J192" s="13">
        <v>0</v>
      </c>
      <c r="K192" s="13">
        <v>1224.8800000000001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1224.8800000000001</v>
      </c>
      <c r="R192" s="13"/>
      <c r="S192" s="13">
        <v>48.82</v>
      </c>
      <c r="T192" s="13">
        <v>48.82</v>
      </c>
      <c r="U192" s="19">
        <f t="shared" si="2"/>
        <v>204.1466666666667</v>
      </c>
      <c r="V192" t="s">
        <v>421</v>
      </c>
      <c r="W192" t="s">
        <v>421</v>
      </c>
      <c r="X192" t="s">
        <v>421</v>
      </c>
    </row>
    <row r="193" spans="1:24" x14ac:dyDescent="0.25">
      <c r="A193" s="11" t="s">
        <v>438</v>
      </c>
      <c r="B193" s="12" t="s">
        <v>439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421</v>
      </c>
      <c r="W193" t="s">
        <v>421</v>
      </c>
      <c r="X193" t="s">
        <v>421</v>
      </c>
    </row>
    <row r="194" spans="1:24" x14ac:dyDescent="0.25">
      <c r="A194" s="11" t="s">
        <v>440</v>
      </c>
      <c r="B194" s="12" t="s">
        <v>441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421</v>
      </c>
      <c r="W194" t="s">
        <v>421</v>
      </c>
      <c r="X194" t="s">
        <v>421</v>
      </c>
    </row>
    <row r="195" spans="1:24" x14ac:dyDescent="0.25">
      <c r="A195" s="11" t="s">
        <v>442</v>
      </c>
      <c r="B195" s="12" t="s">
        <v>443</v>
      </c>
      <c r="C195" s="13">
        <v>15</v>
      </c>
      <c r="D195" s="11">
        <v>0</v>
      </c>
      <c r="E195" s="11">
        <v>0</v>
      </c>
      <c r="F195" s="13">
        <v>374.86</v>
      </c>
      <c r="G195" s="13">
        <v>0</v>
      </c>
      <c r="H195" s="13">
        <v>5622.9</v>
      </c>
      <c r="I195" s="13">
        <v>1124.58</v>
      </c>
      <c r="J195" s="13">
        <v>0</v>
      </c>
      <c r="K195" s="13">
        <v>6747.48</v>
      </c>
      <c r="L195" s="13">
        <v>462.14</v>
      </c>
      <c r="M195" s="13">
        <v>0</v>
      </c>
      <c r="N195" s="13">
        <v>0</v>
      </c>
      <c r="O195" s="13">
        <v>0</v>
      </c>
      <c r="P195" s="13">
        <v>462.14</v>
      </c>
      <c r="Q195" s="13">
        <v>6285.34</v>
      </c>
      <c r="R195" s="13"/>
      <c r="S195" s="13">
        <v>462.14</v>
      </c>
      <c r="T195" s="13">
        <v>0</v>
      </c>
      <c r="U195" s="19">
        <f t="shared" si="2"/>
        <v>1047.5566666666666</v>
      </c>
      <c r="V195" t="s">
        <v>421</v>
      </c>
      <c r="W195" t="s">
        <v>421</v>
      </c>
      <c r="X195" t="s">
        <v>421</v>
      </c>
    </row>
    <row r="196" spans="1:24" x14ac:dyDescent="0.25">
      <c r="A196" s="11" t="s">
        <v>444</v>
      </c>
      <c r="B196" s="12" t="s">
        <v>445</v>
      </c>
      <c r="C196" s="13">
        <v>15</v>
      </c>
      <c r="D196" s="11">
        <v>0</v>
      </c>
      <c r="E196" s="11">
        <v>0</v>
      </c>
      <c r="F196" s="13">
        <v>374.86</v>
      </c>
      <c r="G196" s="13">
        <v>0</v>
      </c>
      <c r="H196" s="13">
        <v>5622.9</v>
      </c>
      <c r="I196" s="13">
        <v>1124.58</v>
      </c>
      <c r="J196" s="13">
        <v>0</v>
      </c>
      <c r="K196" s="13">
        <v>6747.48</v>
      </c>
      <c r="L196" s="13">
        <v>462.14</v>
      </c>
      <c r="M196" s="13">
        <v>0</v>
      </c>
      <c r="N196" s="13">
        <v>0</v>
      </c>
      <c r="O196" s="13">
        <v>1200</v>
      </c>
      <c r="P196" s="13">
        <v>1662.1399999999999</v>
      </c>
      <c r="Q196" s="13">
        <v>5085.34</v>
      </c>
      <c r="R196" s="13"/>
      <c r="S196" s="13">
        <v>462.14</v>
      </c>
      <c r="T196" s="13">
        <v>0</v>
      </c>
      <c r="U196" s="19">
        <f t="shared" si="2"/>
        <v>1047.5566666666666</v>
      </c>
      <c r="V196" t="s">
        <v>421</v>
      </c>
      <c r="W196" t="s">
        <v>421</v>
      </c>
      <c r="X196" t="s">
        <v>421</v>
      </c>
    </row>
    <row r="197" spans="1:24" x14ac:dyDescent="0.25">
      <c r="A197" s="11" t="s">
        <v>446</v>
      </c>
      <c r="B197" s="12" t="s">
        <v>447</v>
      </c>
      <c r="C197" s="13">
        <v>15</v>
      </c>
      <c r="D197" s="11">
        <v>0</v>
      </c>
      <c r="E197" s="11">
        <v>0</v>
      </c>
      <c r="F197" s="13">
        <v>288.99</v>
      </c>
      <c r="G197" s="13">
        <v>0</v>
      </c>
      <c r="H197" s="13">
        <v>4334.87</v>
      </c>
      <c r="I197" s="13">
        <v>866.98</v>
      </c>
      <c r="J197" s="13">
        <v>0</v>
      </c>
      <c r="K197" s="13">
        <v>5201.8500000000004</v>
      </c>
      <c r="L197" s="13">
        <v>77.83</v>
      </c>
      <c r="M197" s="13">
        <v>0</v>
      </c>
      <c r="N197" s="13">
        <v>0</v>
      </c>
      <c r="O197" s="13">
        <v>0</v>
      </c>
      <c r="P197" s="13">
        <v>77.83</v>
      </c>
      <c r="Q197" s="13">
        <v>5124.0200000000004</v>
      </c>
      <c r="R197" s="13"/>
      <c r="S197" s="13">
        <v>315.14999999999998</v>
      </c>
      <c r="T197" s="13">
        <v>237.322464</v>
      </c>
      <c r="U197" s="19">
        <f t="shared" si="2"/>
        <v>854.00333333333333</v>
      </c>
      <c r="V197" t="s">
        <v>421</v>
      </c>
      <c r="W197" t="s">
        <v>421</v>
      </c>
      <c r="X197" t="s">
        <v>421</v>
      </c>
    </row>
    <row r="198" spans="1:24" x14ac:dyDescent="0.25">
      <c r="A198" s="11" t="s">
        <v>448</v>
      </c>
      <c r="B198" s="12" t="s">
        <v>449</v>
      </c>
      <c r="C198" s="13">
        <v>15</v>
      </c>
      <c r="D198" s="11">
        <v>0</v>
      </c>
      <c r="E198" s="11">
        <v>0</v>
      </c>
      <c r="F198" s="13">
        <v>505.69</v>
      </c>
      <c r="G198" s="13">
        <v>0</v>
      </c>
      <c r="H198" s="13">
        <v>7585.4</v>
      </c>
      <c r="I198" s="13">
        <v>1517.08</v>
      </c>
      <c r="J198" s="13">
        <v>0</v>
      </c>
      <c r="K198" s="13">
        <v>9102.48</v>
      </c>
      <c r="L198" s="13">
        <v>799.15</v>
      </c>
      <c r="M198" s="13">
        <v>0</v>
      </c>
      <c r="N198" s="13">
        <v>0</v>
      </c>
      <c r="O198" s="13">
        <v>0</v>
      </c>
      <c r="P198" s="13">
        <v>799.15</v>
      </c>
      <c r="Q198" s="13">
        <v>8303.33</v>
      </c>
      <c r="R198" s="13"/>
      <c r="S198" s="13">
        <v>799.15</v>
      </c>
      <c r="T198" s="13">
        <v>0</v>
      </c>
      <c r="U198" s="19">
        <f t="shared" si="2"/>
        <v>1383.8883333333333</v>
      </c>
      <c r="V198" t="s">
        <v>421</v>
      </c>
      <c r="W198" t="s">
        <v>421</v>
      </c>
      <c r="X198" t="s">
        <v>421</v>
      </c>
    </row>
    <row r="199" spans="1:24" x14ac:dyDescent="0.25">
      <c r="A199" s="11" t="s">
        <v>450</v>
      </c>
      <c r="B199" s="12" t="s">
        <v>451</v>
      </c>
      <c r="C199" s="13">
        <v>15</v>
      </c>
      <c r="D199" s="11">
        <v>0</v>
      </c>
      <c r="E199" s="11">
        <v>0</v>
      </c>
      <c r="F199" s="13">
        <v>441.71</v>
      </c>
      <c r="G199" s="13">
        <v>0</v>
      </c>
      <c r="H199" s="13">
        <v>6625.58</v>
      </c>
      <c r="I199" s="13">
        <v>1325.12</v>
      </c>
      <c r="J199" s="13">
        <v>0</v>
      </c>
      <c r="K199" s="13">
        <v>7950.7</v>
      </c>
      <c r="L199" s="13">
        <v>627.15</v>
      </c>
      <c r="M199" s="13">
        <v>0</v>
      </c>
      <c r="N199" s="13">
        <v>0</v>
      </c>
      <c r="O199" s="13">
        <v>1000</v>
      </c>
      <c r="P199" s="13">
        <v>1627.15</v>
      </c>
      <c r="Q199" s="13">
        <v>6323.55</v>
      </c>
      <c r="R199" s="13"/>
      <c r="S199" s="13">
        <v>627.15</v>
      </c>
      <c r="T199" s="13">
        <v>0</v>
      </c>
      <c r="U199" s="19">
        <f t="shared" si="2"/>
        <v>1220.5916666666667</v>
      </c>
      <c r="V199" t="s">
        <v>421</v>
      </c>
      <c r="W199" t="s">
        <v>421</v>
      </c>
      <c r="X199" t="s">
        <v>421</v>
      </c>
    </row>
    <row r="200" spans="1:24" x14ac:dyDescent="0.25">
      <c r="A200" s="11" t="s">
        <v>452</v>
      </c>
      <c r="B200" s="12" t="s">
        <v>453</v>
      </c>
      <c r="C200" s="13">
        <v>15</v>
      </c>
      <c r="D200" s="11">
        <v>0</v>
      </c>
      <c r="E200" s="11">
        <v>0</v>
      </c>
      <c r="F200" s="13">
        <v>68.05</v>
      </c>
      <c r="G200" s="13">
        <v>0</v>
      </c>
      <c r="H200" s="13">
        <v>1020.74</v>
      </c>
      <c r="I200" s="13">
        <v>204.14</v>
      </c>
      <c r="J200" s="13">
        <v>0</v>
      </c>
      <c r="K200" s="13">
        <v>1224.8800000000001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1224.8800000000001</v>
      </c>
      <c r="R200" s="13"/>
      <c r="S200" s="13">
        <v>48.82</v>
      </c>
      <c r="T200" s="13">
        <v>48.82</v>
      </c>
      <c r="U200" s="19">
        <f t="shared" si="2"/>
        <v>204.1466666666667</v>
      </c>
      <c r="V200" t="s">
        <v>421</v>
      </c>
      <c r="W200" t="s">
        <v>421</v>
      </c>
      <c r="X200" t="s">
        <v>421</v>
      </c>
    </row>
    <row r="201" spans="1:24" x14ac:dyDescent="0.25">
      <c r="A201" s="11" t="s">
        <v>454</v>
      </c>
      <c r="B201" s="12" t="s">
        <v>455</v>
      </c>
      <c r="C201" s="13">
        <v>15</v>
      </c>
      <c r="D201" s="11">
        <v>0</v>
      </c>
      <c r="E201" s="11">
        <v>0</v>
      </c>
      <c r="F201" s="13">
        <v>374.86</v>
      </c>
      <c r="G201" s="13">
        <v>0</v>
      </c>
      <c r="H201" s="13">
        <v>5622.9</v>
      </c>
      <c r="I201" s="13">
        <v>1124.58</v>
      </c>
      <c r="J201" s="13">
        <v>0</v>
      </c>
      <c r="K201" s="13">
        <v>6747.48</v>
      </c>
      <c r="L201" s="13">
        <v>462.14</v>
      </c>
      <c r="M201" s="13">
        <v>0</v>
      </c>
      <c r="N201" s="13">
        <v>0</v>
      </c>
      <c r="O201" s="13">
        <v>0</v>
      </c>
      <c r="P201" s="13">
        <v>462.14</v>
      </c>
      <c r="Q201" s="13">
        <v>6285.34</v>
      </c>
      <c r="R201" s="13"/>
      <c r="S201" s="13">
        <v>462.14</v>
      </c>
      <c r="T201" s="13">
        <v>0</v>
      </c>
      <c r="U201" s="19">
        <f t="shared" ref="U201:U202" si="3">(((Q201+O201)/15)*10)*0.25</f>
        <v>1047.5566666666666</v>
      </c>
      <c r="V201" t="s">
        <v>421</v>
      </c>
      <c r="W201" t="s">
        <v>421</v>
      </c>
      <c r="X201" t="s">
        <v>421</v>
      </c>
    </row>
    <row r="202" spans="1:24" ht="16.5" customHeight="1" x14ac:dyDescent="0.25">
      <c r="A202" s="11" t="s">
        <v>458</v>
      </c>
      <c r="B202" s="12" t="s">
        <v>459</v>
      </c>
      <c r="C202" s="13">
        <v>15</v>
      </c>
      <c r="D202" s="11">
        <v>0</v>
      </c>
      <c r="E202" s="11">
        <v>0</v>
      </c>
      <c r="F202" s="13">
        <v>374.86</v>
      </c>
      <c r="G202" s="13">
        <v>0</v>
      </c>
      <c r="H202" s="13">
        <v>5622.9</v>
      </c>
      <c r="I202" s="13">
        <v>1124.58</v>
      </c>
      <c r="J202" s="13">
        <v>0</v>
      </c>
      <c r="K202" s="13">
        <v>6747.48</v>
      </c>
      <c r="L202" s="13">
        <v>462.14</v>
      </c>
      <c r="M202" s="13">
        <v>0</v>
      </c>
      <c r="N202" s="13">
        <v>0</v>
      </c>
      <c r="O202" s="13">
        <v>0</v>
      </c>
      <c r="P202" s="13">
        <v>462.14</v>
      </c>
      <c r="Q202" s="13">
        <v>6285.34</v>
      </c>
      <c r="R202" s="13"/>
      <c r="S202" s="13">
        <v>462.14</v>
      </c>
      <c r="T202" s="13">
        <v>0</v>
      </c>
      <c r="U202" s="19">
        <f t="shared" si="3"/>
        <v>1047.5566666666666</v>
      </c>
      <c r="V202" t="s">
        <v>421</v>
      </c>
      <c r="W202" t="s">
        <v>421</v>
      </c>
      <c r="X202" t="s">
        <v>421</v>
      </c>
    </row>
    <row r="203" spans="1:24" s="7" customFormat="1" ht="16.5" customHeight="1" x14ac:dyDescent="0.25">
      <c r="A203" s="11" t="s">
        <v>462</v>
      </c>
      <c r="B203" s="12" t="s">
        <v>463</v>
      </c>
      <c r="C203" s="13">
        <v>15</v>
      </c>
      <c r="D203" s="11">
        <v>0</v>
      </c>
      <c r="E203" s="11">
        <v>0</v>
      </c>
      <c r="F203" s="13">
        <v>224.92</v>
      </c>
      <c r="G203" s="13">
        <v>0</v>
      </c>
      <c r="H203" s="13">
        <v>3373.74</v>
      </c>
      <c r="I203" s="13">
        <v>674.74</v>
      </c>
      <c r="J203" s="13">
        <v>0</v>
      </c>
      <c r="K203" s="13">
        <v>4048.4799999999996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4048.48</v>
      </c>
      <c r="R203" s="13"/>
      <c r="S203" s="13">
        <v>210.58</v>
      </c>
      <c r="T203" s="13">
        <v>210.58</v>
      </c>
      <c r="U203" s="19">
        <f t="shared" ref="U203:U229" si="4">(((Q203+O203)/15)*10)*0.25</f>
        <v>674.74666666666667</v>
      </c>
      <c r="V203" t="s">
        <v>421</v>
      </c>
      <c r="W203" t="s">
        <v>421</v>
      </c>
      <c r="X203" t="s">
        <v>421</v>
      </c>
    </row>
    <row r="204" spans="1:24" ht="16.5" customHeight="1" x14ac:dyDescent="0.25">
      <c r="A204" s="11" t="s">
        <v>464</v>
      </c>
      <c r="B204" s="12" t="s">
        <v>465</v>
      </c>
      <c r="C204" s="13">
        <v>15</v>
      </c>
      <c r="D204" s="11">
        <v>0</v>
      </c>
      <c r="E204" s="11">
        <v>0</v>
      </c>
      <c r="F204" s="13">
        <v>221.17</v>
      </c>
      <c r="G204" s="13">
        <v>0</v>
      </c>
      <c r="H204" s="13">
        <v>3317.5</v>
      </c>
      <c r="I204" s="13">
        <v>663.5</v>
      </c>
      <c r="J204" s="13">
        <v>0</v>
      </c>
      <c r="K204" s="13">
        <v>3981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3981</v>
      </c>
      <c r="R204" s="13"/>
      <c r="S204" s="13">
        <v>204.46</v>
      </c>
      <c r="T204" s="13">
        <v>204.46</v>
      </c>
      <c r="U204" s="19">
        <f t="shared" si="4"/>
        <v>663.5</v>
      </c>
      <c r="V204" t="s">
        <v>421</v>
      </c>
      <c r="W204" t="s">
        <v>421</v>
      </c>
      <c r="X204" t="s">
        <v>421</v>
      </c>
    </row>
    <row r="205" spans="1:24" ht="16.5" customHeight="1" x14ac:dyDescent="0.25">
      <c r="A205" s="11" t="s">
        <v>466</v>
      </c>
      <c r="B205" s="12" t="s">
        <v>467</v>
      </c>
      <c r="C205" s="13">
        <v>15</v>
      </c>
      <c r="D205" s="11">
        <v>0</v>
      </c>
      <c r="E205" s="11">
        <v>0</v>
      </c>
      <c r="F205" s="13">
        <v>221.17</v>
      </c>
      <c r="G205" s="13">
        <v>0</v>
      </c>
      <c r="H205" s="13">
        <v>3317.5</v>
      </c>
      <c r="I205" s="13">
        <v>663.5</v>
      </c>
      <c r="J205" s="13">
        <v>0</v>
      </c>
      <c r="K205" s="13">
        <v>3981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3981</v>
      </c>
      <c r="R205" s="13"/>
      <c r="S205" s="13">
        <v>204.46</v>
      </c>
      <c r="T205" s="13">
        <v>204.46</v>
      </c>
      <c r="U205" s="19">
        <f t="shared" ref="U205" si="5">(((Q205+O205)/15)*10)*0.25</f>
        <v>663.5</v>
      </c>
      <c r="V205" t="s">
        <v>421</v>
      </c>
      <c r="W205" t="s">
        <v>421</v>
      </c>
      <c r="X205" t="s">
        <v>421</v>
      </c>
    </row>
    <row r="206" spans="1:24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9"/>
    </row>
    <row r="207" spans="1:24" ht="15.75" thickBot="1" x14ac:dyDescent="0.3">
      <c r="A207" s="15"/>
      <c r="B207" s="9" t="s">
        <v>388</v>
      </c>
      <c r="C207" s="16">
        <v>2970</v>
      </c>
      <c r="D207" s="17">
        <v>0</v>
      </c>
      <c r="E207" s="17">
        <v>0</v>
      </c>
      <c r="F207" s="18"/>
      <c r="G207" s="18"/>
      <c r="H207" s="18">
        <v>1096568.4499999995</v>
      </c>
      <c r="I207" s="18">
        <v>219313.65999999968</v>
      </c>
      <c r="J207" s="18">
        <v>0</v>
      </c>
      <c r="K207" s="18">
        <v>1315882.1099999992</v>
      </c>
      <c r="L207" s="18">
        <v>82858.86</v>
      </c>
      <c r="M207" s="18">
        <v>0</v>
      </c>
      <c r="N207" s="18">
        <v>0</v>
      </c>
      <c r="O207" s="18">
        <v>41081</v>
      </c>
      <c r="P207" s="18">
        <v>123939.86</v>
      </c>
      <c r="Q207" s="18">
        <v>1191942.25</v>
      </c>
      <c r="R207" s="18"/>
      <c r="S207" s="18">
        <v>109040.76999999997</v>
      </c>
      <c r="T207" s="18">
        <v>26182.139152000043</v>
      </c>
      <c r="U207" s="19"/>
    </row>
    <row r="208" spans="1:24" ht="16.5" thickTop="1" x14ac:dyDescent="0.25">
      <c r="A208" s="1"/>
      <c r="U208" s="19"/>
    </row>
    <row r="209" spans="1:24" ht="15.75" x14ac:dyDescent="0.25">
      <c r="A209" s="1" t="s">
        <v>389</v>
      </c>
      <c r="U209" s="19"/>
    </row>
    <row r="210" spans="1:24" s="8" customFormat="1" ht="22.5" customHeight="1" x14ac:dyDescent="0.25">
      <c r="A210" s="2" t="s">
        <v>390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3" t="s">
        <v>391</v>
      </c>
      <c r="U211" s="19"/>
    </row>
    <row r="212" spans="1:24" x14ac:dyDescent="0.25">
      <c r="A212" s="4" t="s">
        <v>469</v>
      </c>
      <c r="U212" s="19"/>
    </row>
    <row r="213" spans="1:24" ht="15.75" thickBot="1" x14ac:dyDescent="0.3">
      <c r="A213" s="5" t="s">
        <v>3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9"/>
    </row>
    <row r="214" spans="1:24" ht="15.75" thickTop="1" x14ac:dyDescent="0.25">
      <c r="U214" s="19"/>
    </row>
    <row r="215" spans="1:24" ht="23.25" thickBot="1" x14ac:dyDescent="0.3">
      <c r="A215" s="10" t="s">
        <v>4</v>
      </c>
      <c r="B215" s="10" t="s">
        <v>5</v>
      </c>
      <c r="C215" s="10" t="s">
        <v>6</v>
      </c>
      <c r="D215" s="10" t="s">
        <v>7</v>
      </c>
      <c r="E215" s="10" t="s">
        <v>8</v>
      </c>
      <c r="F215" s="10" t="s">
        <v>9</v>
      </c>
      <c r="G215" s="10" t="s">
        <v>10</v>
      </c>
      <c r="H215" s="10" t="s">
        <v>11</v>
      </c>
      <c r="I215" s="10" t="s">
        <v>12</v>
      </c>
      <c r="J215" s="10" t="s">
        <v>13</v>
      </c>
      <c r="K215" s="10" t="s">
        <v>14</v>
      </c>
      <c r="L215" s="10" t="s">
        <v>15</v>
      </c>
      <c r="M215" s="10" t="s">
        <v>16</v>
      </c>
      <c r="N215" s="10" t="s">
        <v>17</v>
      </c>
      <c r="O215" s="10" t="s">
        <v>18</v>
      </c>
      <c r="P215" s="10" t="s">
        <v>19</v>
      </c>
      <c r="Q215" s="10" t="s">
        <v>20</v>
      </c>
      <c r="R215" s="10"/>
      <c r="S215" s="10" t="s">
        <v>21</v>
      </c>
      <c r="T215" s="10" t="s">
        <v>22</v>
      </c>
      <c r="U215" s="19"/>
    </row>
    <row r="216" spans="1:24" ht="15.75" thickTop="1" x14ac:dyDescent="0.25">
      <c r="A216" s="11" t="s">
        <v>392</v>
      </c>
      <c r="B216" s="12"/>
      <c r="C216" s="13">
        <v>15</v>
      </c>
      <c r="D216" s="11">
        <v>0</v>
      </c>
      <c r="E216" s="11">
        <v>0</v>
      </c>
      <c r="F216" s="13">
        <v>591.34</v>
      </c>
      <c r="G216" s="13">
        <v>0</v>
      </c>
      <c r="H216" s="13">
        <v>8870.07</v>
      </c>
      <c r="I216" s="13">
        <v>1774.02</v>
      </c>
      <c r="J216" s="13">
        <v>0</v>
      </c>
      <c r="K216" s="13">
        <v>10644.09</v>
      </c>
      <c r="L216" s="13">
        <v>1071.58</v>
      </c>
      <c r="M216" s="13">
        <v>0</v>
      </c>
      <c r="N216" s="13">
        <v>0</v>
      </c>
      <c r="O216" s="13">
        <v>0</v>
      </c>
      <c r="P216" s="13">
        <v>1071.58</v>
      </c>
      <c r="Q216" s="13">
        <v>9572.51</v>
      </c>
      <c r="R216" s="13"/>
      <c r="S216" s="13">
        <v>1071.58</v>
      </c>
      <c r="T216" s="13">
        <v>0</v>
      </c>
      <c r="U216" s="19">
        <f t="shared" si="4"/>
        <v>1595.4183333333333</v>
      </c>
      <c r="V216" t="s">
        <v>421</v>
      </c>
      <c r="W216" t="s">
        <v>421</v>
      </c>
      <c r="X216" t="s">
        <v>421</v>
      </c>
    </row>
    <row r="217" spans="1:24" ht="22.5" x14ac:dyDescent="0.25">
      <c r="A217" s="11" t="s">
        <v>393</v>
      </c>
      <c r="B217" s="12"/>
      <c r="C217" s="13">
        <v>15</v>
      </c>
      <c r="D217" s="11">
        <v>0</v>
      </c>
      <c r="E217" s="11">
        <v>0</v>
      </c>
      <c r="F217" s="13" t="s">
        <v>470</v>
      </c>
      <c r="G217" s="13" t="s">
        <v>471</v>
      </c>
      <c r="H217" s="13">
        <v>4566.7</v>
      </c>
      <c r="I217" s="13">
        <v>913.34</v>
      </c>
      <c r="J217" s="13">
        <v>0</v>
      </c>
      <c r="K217" s="13">
        <v>5480.04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5480.04</v>
      </c>
      <c r="R217" s="13"/>
      <c r="S217" s="13">
        <v>340.38</v>
      </c>
      <c r="T217" s="13">
        <v>340.38</v>
      </c>
      <c r="U217" s="19">
        <f t="shared" si="4"/>
        <v>913.34</v>
      </c>
      <c r="V217" t="s">
        <v>421</v>
      </c>
      <c r="W217" t="s">
        <v>421</v>
      </c>
      <c r="X217" t="s">
        <v>421</v>
      </c>
    </row>
    <row r="218" spans="1:24" x14ac:dyDescent="0.25">
      <c r="A218" s="11" t="s">
        <v>394</v>
      </c>
      <c r="B218" s="12"/>
      <c r="C218" s="13">
        <v>15</v>
      </c>
      <c r="D218" s="11">
        <v>0</v>
      </c>
      <c r="E218" s="11">
        <v>0</v>
      </c>
      <c r="F218" s="13">
        <v>441.71</v>
      </c>
      <c r="G218" s="13">
        <v>0</v>
      </c>
      <c r="H218" s="13">
        <v>6625.58</v>
      </c>
      <c r="I218" s="13">
        <v>1325.12</v>
      </c>
      <c r="J218" s="13">
        <v>0</v>
      </c>
      <c r="K218" s="13">
        <v>7950.7</v>
      </c>
      <c r="L218" s="13">
        <v>627.15</v>
      </c>
      <c r="M218" s="13">
        <v>0</v>
      </c>
      <c r="N218" s="13">
        <v>0</v>
      </c>
      <c r="O218" s="13">
        <v>73</v>
      </c>
      <c r="P218" s="13">
        <v>700.15</v>
      </c>
      <c r="Q218" s="13">
        <v>7250.55</v>
      </c>
      <c r="R218" s="13"/>
      <c r="S218" s="13">
        <v>627.15</v>
      </c>
      <c r="T218" s="13">
        <v>0</v>
      </c>
      <c r="U218" s="19">
        <f t="shared" si="4"/>
        <v>1220.5916666666667</v>
      </c>
      <c r="V218" t="s">
        <v>421</v>
      </c>
      <c r="W218" t="s">
        <v>421</v>
      </c>
      <c r="X218" t="s">
        <v>421</v>
      </c>
    </row>
    <row r="219" spans="1:24" x14ac:dyDescent="0.25">
      <c r="A219" s="11" t="s">
        <v>395</v>
      </c>
      <c r="B219" s="12"/>
      <c r="C219" s="13">
        <v>15</v>
      </c>
      <c r="D219" s="11">
        <v>0</v>
      </c>
      <c r="E219" s="11">
        <v>0</v>
      </c>
      <c r="F219" s="13">
        <v>591.34</v>
      </c>
      <c r="G219" s="13">
        <v>0</v>
      </c>
      <c r="H219" s="13">
        <v>8870.07</v>
      </c>
      <c r="I219" s="13">
        <v>1774.02</v>
      </c>
      <c r="J219" s="13">
        <v>0</v>
      </c>
      <c r="K219" s="13">
        <v>10644.09</v>
      </c>
      <c r="L219" s="13">
        <v>1071.58</v>
      </c>
      <c r="M219" s="13">
        <v>0</v>
      </c>
      <c r="N219" s="13">
        <v>0</v>
      </c>
      <c r="O219" s="13">
        <v>0</v>
      </c>
      <c r="P219" s="13">
        <v>1071.58</v>
      </c>
      <c r="Q219" s="13">
        <v>9572.51</v>
      </c>
      <c r="R219" s="13"/>
      <c r="S219" s="13">
        <v>1071.58</v>
      </c>
      <c r="T219" s="13">
        <v>0</v>
      </c>
      <c r="U219" s="19">
        <f t="shared" si="4"/>
        <v>1595.4183333333333</v>
      </c>
      <c r="V219" t="s">
        <v>421</v>
      </c>
      <c r="W219" t="s">
        <v>421</v>
      </c>
      <c r="X219" t="s">
        <v>421</v>
      </c>
    </row>
    <row r="220" spans="1:24" x14ac:dyDescent="0.25">
      <c r="A220" s="11" t="s">
        <v>396</v>
      </c>
      <c r="B220" s="12"/>
      <c r="C220" s="13">
        <v>15</v>
      </c>
      <c r="D220" s="11">
        <v>0</v>
      </c>
      <c r="E220" s="11">
        <v>0</v>
      </c>
      <c r="F220" s="13">
        <v>416.07</v>
      </c>
      <c r="G220" s="13">
        <v>0</v>
      </c>
      <c r="H220" s="13">
        <v>6241.1</v>
      </c>
      <c r="I220" s="13">
        <v>1248.22</v>
      </c>
      <c r="J220" s="13">
        <v>0</v>
      </c>
      <c r="K220" s="13">
        <v>7489.3200000000006</v>
      </c>
      <c r="L220" s="13">
        <v>561.04999999999995</v>
      </c>
      <c r="M220" s="13">
        <v>0</v>
      </c>
      <c r="N220" s="13">
        <v>0</v>
      </c>
      <c r="O220" s="13">
        <v>0</v>
      </c>
      <c r="P220" s="13">
        <v>561.04999999999995</v>
      </c>
      <c r="Q220" s="13">
        <v>6928.27</v>
      </c>
      <c r="R220" s="13"/>
      <c r="S220" s="13">
        <v>561.04999999999995</v>
      </c>
      <c r="T220" s="13">
        <v>0</v>
      </c>
      <c r="U220" s="19">
        <f t="shared" si="4"/>
        <v>1154.7116666666668</v>
      </c>
      <c r="V220" t="s">
        <v>421</v>
      </c>
      <c r="W220" t="s">
        <v>421</v>
      </c>
      <c r="X220" t="s">
        <v>421</v>
      </c>
    </row>
    <row r="221" spans="1:24" x14ac:dyDescent="0.25">
      <c r="A221" s="11" t="s">
        <v>397</v>
      </c>
      <c r="B221" s="12"/>
      <c r="C221" s="13">
        <v>15</v>
      </c>
      <c r="D221" s="11">
        <v>0</v>
      </c>
      <c r="E221" s="11">
        <v>0</v>
      </c>
      <c r="F221" s="13">
        <v>420.31</v>
      </c>
      <c r="G221" s="13">
        <v>0</v>
      </c>
      <c r="H221" s="13">
        <v>6304.66</v>
      </c>
      <c r="I221" s="13">
        <v>1260.94</v>
      </c>
      <c r="J221" s="13">
        <v>0</v>
      </c>
      <c r="K221" s="13">
        <v>7565.6</v>
      </c>
      <c r="L221" s="13">
        <v>571.22</v>
      </c>
      <c r="M221" s="13">
        <v>0</v>
      </c>
      <c r="N221" s="13">
        <v>0</v>
      </c>
      <c r="O221" s="13">
        <v>0</v>
      </c>
      <c r="P221" s="13">
        <v>571.22</v>
      </c>
      <c r="Q221" s="13">
        <v>6994.38</v>
      </c>
      <c r="R221" s="13"/>
      <c r="S221" s="13">
        <v>571.22</v>
      </c>
      <c r="T221" s="13">
        <v>0</v>
      </c>
      <c r="U221" s="19">
        <f t="shared" si="4"/>
        <v>1165.73</v>
      </c>
      <c r="V221" t="s">
        <v>421</v>
      </c>
      <c r="W221" t="s">
        <v>421</v>
      </c>
      <c r="X221" t="s">
        <v>421</v>
      </c>
    </row>
    <row r="222" spans="1:24" x14ac:dyDescent="0.25">
      <c r="A222" s="11" t="s">
        <v>398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421</v>
      </c>
      <c r="W222" t="s">
        <v>421</v>
      </c>
      <c r="X222" t="s">
        <v>421</v>
      </c>
    </row>
    <row r="223" spans="1:24" x14ac:dyDescent="0.25">
      <c r="A223" s="11" t="s">
        <v>399</v>
      </c>
      <c r="B223" s="12"/>
      <c r="C223" s="13">
        <v>15</v>
      </c>
      <c r="D223" s="11">
        <v>0</v>
      </c>
      <c r="E223" s="11">
        <v>0</v>
      </c>
      <c r="F223" s="13">
        <v>398.66</v>
      </c>
      <c r="G223" s="13">
        <v>0</v>
      </c>
      <c r="H223" s="13">
        <v>5979.94</v>
      </c>
      <c r="I223" s="13">
        <v>1195.98</v>
      </c>
      <c r="J223" s="13">
        <v>0</v>
      </c>
      <c r="K223" s="13">
        <v>7175.92</v>
      </c>
      <c r="L223" s="13">
        <v>519.27</v>
      </c>
      <c r="M223" s="13">
        <v>0</v>
      </c>
      <c r="N223" s="13">
        <v>0</v>
      </c>
      <c r="O223" s="13">
        <v>0</v>
      </c>
      <c r="P223" s="13">
        <v>519.27</v>
      </c>
      <c r="Q223" s="13">
        <v>6656.65</v>
      </c>
      <c r="R223" s="13"/>
      <c r="S223" s="13">
        <v>519.27</v>
      </c>
      <c r="T223" s="13">
        <v>0</v>
      </c>
      <c r="U223" s="19">
        <f t="shared" si="4"/>
        <v>1109.4416666666666</v>
      </c>
      <c r="V223" t="s">
        <v>421</v>
      </c>
      <c r="W223" t="s">
        <v>421</v>
      </c>
      <c r="X223" t="s">
        <v>421</v>
      </c>
    </row>
    <row r="224" spans="1:24" x14ac:dyDescent="0.25">
      <c r="A224" s="11" t="s">
        <v>400</v>
      </c>
      <c r="B224" s="12"/>
      <c r="C224" s="13">
        <v>15</v>
      </c>
      <c r="D224" s="11">
        <v>0</v>
      </c>
      <c r="E224" s="11">
        <v>0</v>
      </c>
      <c r="F224" s="13">
        <v>420.31</v>
      </c>
      <c r="G224" s="13">
        <v>0</v>
      </c>
      <c r="H224" s="13">
        <v>6304.66</v>
      </c>
      <c r="I224" s="13">
        <v>1260.94</v>
      </c>
      <c r="J224" s="13">
        <v>0</v>
      </c>
      <c r="K224" s="13">
        <v>7565.6</v>
      </c>
      <c r="L224" s="13">
        <v>571.22</v>
      </c>
      <c r="M224" s="13">
        <v>0</v>
      </c>
      <c r="N224" s="13">
        <v>0</v>
      </c>
      <c r="O224" s="13">
        <v>0</v>
      </c>
      <c r="P224" s="13">
        <v>571.22</v>
      </c>
      <c r="Q224" s="13">
        <v>6994.38</v>
      </c>
      <c r="R224" s="13"/>
      <c r="S224" s="13">
        <v>571.22</v>
      </c>
      <c r="T224" s="13">
        <v>0</v>
      </c>
      <c r="U224" s="19">
        <f t="shared" si="4"/>
        <v>1165.73</v>
      </c>
      <c r="V224" t="s">
        <v>421</v>
      </c>
      <c r="W224" t="s">
        <v>421</v>
      </c>
      <c r="X224" t="s">
        <v>421</v>
      </c>
    </row>
    <row r="225" spans="1:24" x14ac:dyDescent="0.25">
      <c r="A225" s="11" t="s">
        <v>401</v>
      </c>
      <c r="B225" s="12"/>
      <c r="C225" s="13">
        <v>15</v>
      </c>
      <c r="D225" s="11">
        <v>0</v>
      </c>
      <c r="E225" s="11">
        <v>0</v>
      </c>
      <c r="F225" s="13">
        <v>356.09</v>
      </c>
      <c r="G225" s="13">
        <v>0</v>
      </c>
      <c r="H225" s="13">
        <v>5341.38</v>
      </c>
      <c r="I225" s="13">
        <v>1068.28</v>
      </c>
      <c r="J225" s="13">
        <v>0</v>
      </c>
      <c r="K225" s="13">
        <v>6409.66</v>
      </c>
      <c r="L225" s="13">
        <v>424.66</v>
      </c>
      <c r="M225" s="13">
        <v>0</v>
      </c>
      <c r="N225" s="13">
        <v>0</v>
      </c>
      <c r="O225" s="13">
        <v>0</v>
      </c>
      <c r="P225" s="13">
        <v>424.66</v>
      </c>
      <c r="Q225" s="13">
        <v>5985</v>
      </c>
      <c r="R225" s="13"/>
      <c r="S225" s="13">
        <v>424.66</v>
      </c>
      <c r="T225" s="13">
        <v>0</v>
      </c>
      <c r="U225" s="19">
        <f t="shared" si="4"/>
        <v>997.5</v>
      </c>
      <c r="V225" t="s">
        <v>421</v>
      </c>
      <c r="W225" t="s">
        <v>421</v>
      </c>
      <c r="X225" t="s">
        <v>421</v>
      </c>
    </row>
    <row r="226" spans="1:24" x14ac:dyDescent="0.25">
      <c r="A226" s="11" t="s">
        <v>53</v>
      </c>
      <c r="B226" s="12"/>
      <c r="C226" s="13">
        <v>15</v>
      </c>
      <c r="D226" s="11">
        <v>0</v>
      </c>
      <c r="E226" s="11">
        <v>0</v>
      </c>
      <c r="F226" s="13">
        <v>420.31</v>
      </c>
      <c r="G226" s="13">
        <v>0</v>
      </c>
      <c r="H226" s="13">
        <v>6304.66</v>
      </c>
      <c r="I226" s="13">
        <v>1260.94</v>
      </c>
      <c r="J226" s="13">
        <v>0</v>
      </c>
      <c r="K226" s="13">
        <v>7565.6</v>
      </c>
      <c r="L226" s="13">
        <v>571.22</v>
      </c>
      <c r="M226" s="13">
        <v>0</v>
      </c>
      <c r="N226" s="13">
        <v>0</v>
      </c>
      <c r="O226" s="13">
        <v>0</v>
      </c>
      <c r="P226" s="13">
        <v>571.22</v>
      </c>
      <c r="Q226" s="13">
        <v>6994.38</v>
      </c>
      <c r="R226" s="13"/>
      <c r="S226" s="13">
        <v>571.22</v>
      </c>
      <c r="T226" s="13">
        <v>0</v>
      </c>
      <c r="U226" s="19">
        <f t="shared" si="4"/>
        <v>1165.73</v>
      </c>
      <c r="V226" t="s">
        <v>421</v>
      </c>
      <c r="W226" t="s">
        <v>421</v>
      </c>
      <c r="X226" t="s">
        <v>421</v>
      </c>
    </row>
    <row r="227" spans="1:24" s="7" customFormat="1" ht="12" customHeight="1" x14ac:dyDescent="0.25">
      <c r="A227" s="11" t="s">
        <v>402</v>
      </c>
      <c r="B227" s="12"/>
      <c r="C227" s="13">
        <v>15</v>
      </c>
      <c r="D227" s="11">
        <v>0</v>
      </c>
      <c r="E227" s="11">
        <v>0</v>
      </c>
      <c r="F227" s="13">
        <v>420.31</v>
      </c>
      <c r="G227" s="13">
        <v>0</v>
      </c>
      <c r="H227" s="13">
        <v>6304.66</v>
      </c>
      <c r="I227" s="13">
        <v>1260.94</v>
      </c>
      <c r="J227" s="13">
        <v>0</v>
      </c>
      <c r="K227" s="13">
        <v>7565.6</v>
      </c>
      <c r="L227" s="13">
        <v>571.22</v>
      </c>
      <c r="M227" s="13">
        <v>0</v>
      </c>
      <c r="N227" s="13">
        <v>0</v>
      </c>
      <c r="O227" s="13">
        <v>0</v>
      </c>
      <c r="P227" s="13">
        <v>571.22</v>
      </c>
      <c r="Q227" s="13">
        <v>6994.38</v>
      </c>
      <c r="R227" s="13"/>
      <c r="S227" s="13">
        <v>571.22</v>
      </c>
      <c r="T227" s="13">
        <v>0</v>
      </c>
      <c r="U227" s="19">
        <f t="shared" si="4"/>
        <v>1165.73</v>
      </c>
      <c r="V227" t="s">
        <v>421</v>
      </c>
      <c r="W227" t="s">
        <v>421</v>
      </c>
      <c r="X227" t="s">
        <v>421</v>
      </c>
    </row>
    <row r="228" spans="1:24" x14ac:dyDescent="0.25">
      <c r="A228" s="11" t="s">
        <v>403</v>
      </c>
      <c r="B228" s="12"/>
      <c r="C228" s="13">
        <v>15</v>
      </c>
      <c r="D228" s="11">
        <v>0</v>
      </c>
      <c r="E228" s="11">
        <v>0</v>
      </c>
      <c r="F228" s="13">
        <v>791.88</v>
      </c>
      <c r="G228" s="13">
        <v>0</v>
      </c>
      <c r="H228" s="13">
        <v>11878.21</v>
      </c>
      <c r="I228" s="13">
        <v>2375.64</v>
      </c>
      <c r="J228" s="13">
        <v>0</v>
      </c>
      <c r="K228" s="13">
        <v>14253.849999999999</v>
      </c>
      <c r="L228" s="13">
        <v>1714.12</v>
      </c>
      <c r="M228" s="13">
        <v>0</v>
      </c>
      <c r="N228" s="13">
        <v>0</v>
      </c>
      <c r="O228" s="13">
        <v>0</v>
      </c>
      <c r="P228" s="13">
        <v>1714.12</v>
      </c>
      <c r="Q228" s="13">
        <v>12539.73</v>
      </c>
      <c r="R228" s="13"/>
      <c r="S228" s="13">
        <v>1714.12</v>
      </c>
      <c r="T228" s="13">
        <v>0</v>
      </c>
      <c r="U228" s="19">
        <f t="shared" si="4"/>
        <v>2089.9549999999999</v>
      </c>
      <c r="V228" t="s">
        <v>421</v>
      </c>
      <c r="W228" t="s">
        <v>421</v>
      </c>
      <c r="X228" t="s">
        <v>421</v>
      </c>
    </row>
    <row r="229" spans="1:24" x14ac:dyDescent="0.25">
      <c r="A229" s="11" t="s">
        <v>404</v>
      </c>
      <c r="B229" s="12"/>
      <c r="C229" s="13">
        <v>5</v>
      </c>
      <c r="D229" s="11">
        <v>0</v>
      </c>
      <c r="E229" s="11">
        <v>0</v>
      </c>
      <c r="F229" s="13">
        <v>765.88</v>
      </c>
      <c r="G229" s="13">
        <v>0</v>
      </c>
      <c r="H229" s="13">
        <v>3829.4</v>
      </c>
      <c r="I229" s="13">
        <v>765.88</v>
      </c>
      <c r="J229" s="13">
        <v>0</v>
      </c>
      <c r="K229" s="13">
        <v>4595.28</v>
      </c>
      <c r="L229" s="13">
        <v>260.16000000000003</v>
      </c>
      <c r="M229" s="13">
        <v>0</v>
      </c>
      <c r="N229" s="13">
        <v>0</v>
      </c>
      <c r="O229" s="13">
        <v>4335</v>
      </c>
      <c r="P229" s="13">
        <v>4595.16</v>
      </c>
      <c r="Q229" s="13">
        <v>0.12</v>
      </c>
      <c r="R229" s="13"/>
      <c r="S229" s="13">
        <v>260.16000000000003</v>
      </c>
      <c r="T229" s="13">
        <v>0</v>
      </c>
      <c r="U229" s="19">
        <f t="shared" si="4"/>
        <v>722.52</v>
      </c>
      <c r="V229" t="s">
        <v>421</v>
      </c>
      <c r="W229" t="s">
        <v>421</v>
      </c>
      <c r="X229" t="s">
        <v>421</v>
      </c>
    </row>
    <row r="230" spans="1:24" x14ac:dyDescent="0.25">
      <c r="A230" s="11" t="s">
        <v>405</v>
      </c>
      <c r="B230" s="12"/>
      <c r="C230" s="13">
        <v>15</v>
      </c>
      <c r="D230" s="11">
        <v>0</v>
      </c>
      <c r="E230" s="11">
        <v>0</v>
      </c>
      <c r="F230" s="13">
        <v>507.41</v>
      </c>
      <c r="G230" s="13">
        <v>0</v>
      </c>
      <c r="H230" s="13">
        <v>7611.15</v>
      </c>
      <c r="I230" s="13">
        <v>1522.24</v>
      </c>
      <c r="J230" s="13">
        <v>0</v>
      </c>
      <c r="K230" s="13">
        <v>9133.39</v>
      </c>
      <c r="L230" s="13">
        <v>803.77</v>
      </c>
      <c r="M230" s="13">
        <v>0</v>
      </c>
      <c r="N230" s="13">
        <v>0</v>
      </c>
      <c r="O230" s="13">
        <v>2000</v>
      </c>
      <c r="P230" s="13">
        <v>2803.77</v>
      </c>
      <c r="Q230" s="13">
        <v>6329.62</v>
      </c>
      <c r="R230" s="13"/>
      <c r="S230" s="13">
        <v>803.77</v>
      </c>
      <c r="T230" s="13">
        <v>0</v>
      </c>
      <c r="U230" s="19">
        <f t="shared" ref="U230" si="6">(((Q230+O230)/15)*10)*0.25</f>
        <v>1388.2699999999998</v>
      </c>
      <c r="V230" t="s">
        <v>421</v>
      </c>
      <c r="W230" t="s">
        <v>421</v>
      </c>
      <c r="X230" t="s">
        <v>421</v>
      </c>
    </row>
    <row r="231" spans="1:24" x14ac:dyDescent="0.25">
      <c r="A231" s="11" t="s">
        <v>75</v>
      </c>
      <c r="B231" s="12"/>
      <c r="C231" s="13">
        <v>15</v>
      </c>
      <c r="D231" s="11">
        <v>0</v>
      </c>
      <c r="E231" s="11">
        <v>0</v>
      </c>
      <c r="F231" s="13">
        <v>1087.4000000000001</v>
      </c>
      <c r="G231" s="13">
        <v>0</v>
      </c>
      <c r="H231" s="13">
        <v>16311.05</v>
      </c>
      <c r="I231" s="13">
        <v>3262.2</v>
      </c>
      <c r="J231" s="13">
        <v>0</v>
      </c>
      <c r="K231" s="13">
        <v>19573.25</v>
      </c>
      <c r="L231" s="13">
        <v>2680.42</v>
      </c>
      <c r="M231" s="13">
        <v>0</v>
      </c>
      <c r="N231" s="13">
        <v>0</v>
      </c>
      <c r="O231" s="13">
        <v>5000</v>
      </c>
      <c r="P231" s="13">
        <v>7680.42</v>
      </c>
      <c r="Q231" s="13">
        <v>11892.83</v>
      </c>
      <c r="R231" s="13"/>
      <c r="S231" s="13">
        <v>2680.42</v>
      </c>
      <c r="T231" s="13">
        <v>0</v>
      </c>
      <c r="U231" s="19">
        <f t="shared" ref="U231" si="7">(((Q231+O231)/15)*10)*0.25</f>
        <v>2815.4716666666668</v>
      </c>
      <c r="V231" t="s">
        <v>421</v>
      </c>
      <c r="W231" t="s">
        <v>421</v>
      </c>
      <c r="X231" t="s">
        <v>421</v>
      </c>
    </row>
    <row r="232" spans="1:24" x14ac:dyDescent="0.25">
      <c r="A232" s="11" t="s">
        <v>472</v>
      </c>
      <c r="B232" s="12"/>
      <c r="C232" s="13">
        <v>10</v>
      </c>
      <c r="D232" s="11">
        <v>0</v>
      </c>
      <c r="E232" s="11">
        <v>0</v>
      </c>
      <c r="F232" s="13">
        <v>765.88</v>
      </c>
      <c r="G232" s="13">
        <v>0</v>
      </c>
      <c r="H232" s="13">
        <v>7658.79</v>
      </c>
      <c r="I232" s="13">
        <v>1531.76</v>
      </c>
      <c r="J232" s="13">
        <v>0</v>
      </c>
      <c r="K232" s="13">
        <v>9190.5499999999993</v>
      </c>
      <c r="L232" s="13">
        <v>338.22</v>
      </c>
      <c r="M232" s="13">
        <v>0</v>
      </c>
      <c r="N232" s="13">
        <v>0</v>
      </c>
      <c r="O232" s="13">
        <v>0</v>
      </c>
      <c r="P232" s="13">
        <v>338.22</v>
      </c>
      <c r="Q232" s="13">
        <v>8852.33</v>
      </c>
      <c r="R232" s="13"/>
      <c r="S232" s="13">
        <v>812.86</v>
      </c>
      <c r="T232" s="13">
        <v>474.64492799999999</v>
      </c>
      <c r="U232" s="19">
        <f t="shared" ref="U232" si="8">(((Q232+O232)/15)*10)*0.25</f>
        <v>1475.3883333333333</v>
      </c>
      <c r="V232" t="s">
        <v>421</v>
      </c>
      <c r="W232" t="s">
        <v>421</v>
      </c>
      <c r="X232" t="s">
        <v>421</v>
      </c>
    </row>
    <row r="233" spans="1:24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9"/>
    </row>
    <row r="234" spans="1:24" ht="15.75" thickBot="1" x14ac:dyDescent="0.3">
      <c r="A234" s="15"/>
      <c r="B234" s="9" t="s">
        <v>388</v>
      </c>
      <c r="C234" s="16">
        <v>240</v>
      </c>
      <c r="D234" s="17">
        <v>0</v>
      </c>
      <c r="E234" s="17">
        <v>0</v>
      </c>
      <c r="F234" s="18"/>
      <c r="G234" s="18"/>
      <c r="H234" s="18">
        <v>124982.01999999999</v>
      </c>
      <c r="I234" s="18">
        <v>24996.440000000002</v>
      </c>
      <c r="J234" s="18">
        <v>0</v>
      </c>
      <c r="K234" s="18">
        <v>149978.46</v>
      </c>
      <c r="L234" s="18">
        <v>12876.130000000001</v>
      </c>
      <c r="M234" s="18">
        <v>0</v>
      </c>
      <c r="N234" s="18">
        <v>0</v>
      </c>
      <c r="O234" s="18">
        <v>11408</v>
      </c>
      <c r="P234" s="18">
        <v>24284.13</v>
      </c>
      <c r="Q234" s="18">
        <v>125694.33</v>
      </c>
      <c r="R234" s="18"/>
      <c r="S234" s="18">
        <v>13691.150000000001</v>
      </c>
      <c r="T234" s="18">
        <v>815.02492800000005</v>
      </c>
      <c r="U234" s="19"/>
    </row>
    <row r="235" spans="1:24" s="8" customFormat="1" ht="22.5" customHeight="1" thickTop="1" x14ac:dyDescent="0.25">
      <c r="A235" s="1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ht="15.75" x14ac:dyDescent="0.25">
      <c r="A236" s="1" t="s">
        <v>406</v>
      </c>
      <c r="U236" s="19"/>
    </row>
    <row r="237" spans="1:24" x14ac:dyDescent="0.25">
      <c r="A237" s="2" t="s">
        <v>407</v>
      </c>
      <c r="U237" s="19"/>
    </row>
    <row r="238" spans="1:24" x14ac:dyDescent="0.25">
      <c r="A238" s="3" t="s">
        <v>391</v>
      </c>
      <c r="U238" s="19"/>
    </row>
    <row r="239" spans="1:24" x14ac:dyDescent="0.25">
      <c r="A239" s="4" t="s">
        <v>468</v>
      </c>
      <c r="U239" s="19"/>
    </row>
    <row r="240" spans="1:24" ht="15.75" thickBot="1" x14ac:dyDescent="0.3">
      <c r="A240" s="5" t="s">
        <v>3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19"/>
    </row>
    <row r="241" spans="1:24" ht="15.75" thickTop="1" x14ac:dyDescent="0.25">
      <c r="U241" s="19"/>
    </row>
    <row r="242" spans="1:24" s="7" customFormat="1" ht="18" customHeight="1" thickBot="1" x14ac:dyDescent="0.3">
      <c r="A242" s="10" t="s">
        <v>4</v>
      </c>
      <c r="B242" s="10" t="s">
        <v>5</v>
      </c>
      <c r="C242" s="10" t="s">
        <v>6</v>
      </c>
      <c r="D242" s="10" t="s">
        <v>7</v>
      </c>
      <c r="E242" s="10" t="s">
        <v>8</v>
      </c>
      <c r="F242" s="10" t="s">
        <v>9</v>
      </c>
      <c r="G242" s="10" t="s">
        <v>10</v>
      </c>
      <c r="H242" s="10" t="s">
        <v>11</v>
      </c>
      <c r="I242" s="10" t="s">
        <v>12</v>
      </c>
      <c r="J242" s="10" t="s">
        <v>13</v>
      </c>
      <c r="K242" s="10" t="s">
        <v>14</v>
      </c>
      <c r="L242" s="10" t="s">
        <v>15</v>
      </c>
      <c r="M242" s="10" t="s">
        <v>16</v>
      </c>
      <c r="N242" s="10" t="s">
        <v>17</v>
      </c>
      <c r="O242" s="10" t="s">
        <v>18</v>
      </c>
      <c r="P242" s="10" t="s">
        <v>19</v>
      </c>
      <c r="Q242" s="10" t="s">
        <v>20</v>
      </c>
      <c r="R242" s="10"/>
      <c r="S242" s="10" t="s">
        <v>21</v>
      </c>
      <c r="T242" s="10" t="s">
        <v>22</v>
      </c>
      <c r="U242" s="19"/>
      <c r="V242"/>
      <c r="W242"/>
      <c r="X242"/>
    </row>
    <row r="243" spans="1:24" ht="15.75" thickTop="1" x14ac:dyDescent="0.25">
      <c r="A243" s="11" t="s">
        <v>23</v>
      </c>
      <c r="B243" s="12" t="s">
        <v>408</v>
      </c>
      <c r="C243" s="13">
        <v>15</v>
      </c>
      <c r="D243" s="11">
        <v>0</v>
      </c>
      <c r="E243" s="11">
        <v>0</v>
      </c>
      <c r="F243" s="13">
        <v>505.69</v>
      </c>
      <c r="G243" s="13">
        <v>0</v>
      </c>
      <c r="H243" s="13">
        <v>7585.4</v>
      </c>
      <c r="I243" s="13">
        <v>1517.08</v>
      </c>
      <c r="J243" s="13">
        <v>0</v>
      </c>
      <c r="K243" s="13">
        <v>9102.48</v>
      </c>
      <c r="L243" s="13">
        <v>799.15</v>
      </c>
      <c r="M243" s="13">
        <v>0</v>
      </c>
      <c r="N243" s="13">
        <v>0</v>
      </c>
      <c r="O243" s="13">
        <v>500</v>
      </c>
      <c r="P243" s="13">
        <v>1299.1500000000001</v>
      </c>
      <c r="Q243" s="13">
        <v>7803.33</v>
      </c>
      <c r="R243" s="13"/>
      <c r="S243" s="13">
        <v>799.15</v>
      </c>
      <c r="T243" s="13">
        <v>0</v>
      </c>
      <c r="U243" s="19">
        <f t="shared" ref="U243:U245" si="9">(((Q243+O243)/15)*10)*0.25</f>
        <v>1383.8883333333333</v>
      </c>
      <c r="V243" t="s">
        <v>421</v>
      </c>
      <c r="W243" t="s">
        <v>421</v>
      </c>
      <c r="X243" t="s">
        <v>421</v>
      </c>
    </row>
    <row r="244" spans="1:24" x14ac:dyDescent="0.25">
      <c r="A244" s="11" t="s">
        <v>409</v>
      </c>
      <c r="B244" s="12" t="s">
        <v>410</v>
      </c>
      <c r="C244" s="13">
        <v>15</v>
      </c>
      <c r="D244" s="11">
        <v>0</v>
      </c>
      <c r="E244" s="11">
        <v>0</v>
      </c>
      <c r="F244" s="13">
        <v>381.87</v>
      </c>
      <c r="G244" s="13">
        <v>0</v>
      </c>
      <c r="H244" s="13">
        <v>5727.99</v>
      </c>
      <c r="I244" s="13">
        <v>1145.5999999999999</v>
      </c>
      <c r="J244" s="13">
        <v>0</v>
      </c>
      <c r="K244" s="13">
        <v>6873.59</v>
      </c>
      <c r="L244" s="13">
        <v>478.96</v>
      </c>
      <c r="M244" s="13">
        <v>0</v>
      </c>
      <c r="N244" s="13">
        <v>0</v>
      </c>
      <c r="O244" s="13">
        <v>64</v>
      </c>
      <c r="P244" s="13">
        <v>542.96</v>
      </c>
      <c r="Q244" s="13">
        <v>6330.63</v>
      </c>
      <c r="R244" s="13"/>
      <c r="S244" s="13">
        <v>478.96</v>
      </c>
      <c r="T244" s="13">
        <v>0</v>
      </c>
      <c r="U244" s="19">
        <f t="shared" si="9"/>
        <v>1065.7716666666668</v>
      </c>
      <c r="V244" t="s">
        <v>421</v>
      </c>
      <c r="W244" t="s">
        <v>421</v>
      </c>
      <c r="X244" t="s">
        <v>421</v>
      </c>
    </row>
    <row r="245" spans="1:24" x14ac:dyDescent="0.25">
      <c r="A245" s="11" t="s">
        <v>392</v>
      </c>
      <c r="B245" s="12" t="s">
        <v>411</v>
      </c>
      <c r="C245" s="13">
        <v>15</v>
      </c>
      <c r="D245" s="11">
        <v>0</v>
      </c>
      <c r="E245" s="11">
        <v>0</v>
      </c>
      <c r="F245" s="13">
        <v>381.57</v>
      </c>
      <c r="G245" s="13">
        <v>0</v>
      </c>
      <c r="H245" s="13">
        <v>5723.54</v>
      </c>
      <c r="I245" s="13">
        <v>1144.7</v>
      </c>
      <c r="J245" s="13">
        <v>0</v>
      </c>
      <c r="K245" s="13">
        <v>6868.24</v>
      </c>
      <c r="L245" s="13">
        <v>478.24</v>
      </c>
      <c r="M245" s="13">
        <v>0</v>
      </c>
      <c r="N245" s="13">
        <v>0</v>
      </c>
      <c r="O245" s="13">
        <v>64</v>
      </c>
      <c r="P245" s="13">
        <v>542.24</v>
      </c>
      <c r="Q245" s="13">
        <v>6326</v>
      </c>
      <c r="R245" s="13"/>
      <c r="S245" s="13">
        <v>478.24</v>
      </c>
      <c r="T245" s="13">
        <v>0</v>
      </c>
      <c r="U245" s="19">
        <f t="shared" si="9"/>
        <v>1065</v>
      </c>
      <c r="V245" t="s">
        <v>421</v>
      </c>
      <c r="W245" t="s">
        <v>421</v>
      </c>
      <c r="X245" t="s">
        <v>421</v>
      </c>
    </row>
    <row r="246" spans="1:24" x14ac:dyDescent="0.25">
      <c r="A246" s="11" t="s">
        <v>412</v>
      </c>
      <c r="B246" s="12" t="s">
        <v>413</v>
      </c>
      <c r="C246" s="13">
        <v>15</v>
      </c>
      <c r="D246" s="11">
        <v>0</v>
      </c>
      <c r="E246" s="11">
        <v>0</v>
      </c>
      <c r="F246" s="13">
        <v>365.39</v>
      </c>
      <c r="G246" s="13">
        <v>0</v>
      </c>
      <c r="H246" s="13">
        <v>5480.89</v>
      </c>
      <c r="I246" s="13">
        <v>1096.18</v>
      </c>
      <c r="J246" s="13">
        <v>0</v>
      </c>
      <c r="K246" s="13">
        <v>6577.0700000000006</v>
      </c>
      <c r="L246" s="13">
        <v>439.84</v>
      </c>
      <c r="M246" s="13">
        <v>0</v>
      </c>
      <c r="N246" s="13">
        <v>0</v>
      </c>
      <c r="O246" s="13">
        <v>61</v>
      </c>
      <c r="P246" s="13">
        <v>500.84</v>
      </c>
      <c r="Q246" s="13">
        <v>6076.23</v>
      </c>
      <c r="R246" s="13"/>
      <c r="S246" s="13">
        <v>439.84</v>
      </c>
      <c r="T246" s="13">
        <v>0</v>
      </c>
      <c r="U246" s="19">
        <f t="shared" ref="U246:U247" si="10">(((Q246+O246)/15)*10)*0.25</f>
        <v>1022.8716666666667</v>
      </c>
      <c r="V246" t="s">
        <v>421</v>
      </c>
      <c r="W246" t="s">
        <v>421</v>
      </c>
      <c r="X246" t="s">
        <v>421</v>
      </c>
    </row>
    <row r="247" spans="1:24" x14ac:dyDescent="0.25">
      <c r="A247" s="11" t="s">
        <v>414</v>
      </c>
      <c r="B247" s="12" t="s">
        <v>415</v>
      </c>
      <c r="C247" s="13">
        <v>15</v>
      </c>
      <c r="D247" s="11">
        <v>0</v>
      </c>
      <c r="E247" s="11">
        <v>0</v>
      </c>
      <c r="F247" s="13">
        <v>365.01</v>
      </c>
      <c r="G247" s="13">
        <v>0</v>
      </c>
      <c r="H247" s="13">
        <v>5475.2</v>
      </c>
      <c r="I247" s="13">
        <v>1095.04</v>
      </c>
      <c r="J247" s="13">
        <v>0</v>
      </c>
      <c r="K247" s="13">
        <v>6570.24</v>
      </c>
      <c r="L247" s="13">
        <v>439.22</v>
      </c>
      <c r="M247" s="13">
        <v>0</v>
      </c>
      <c r="N247" s="13">
        <v>0</v>
      </c>
      <c r="O247" s="13">
        <v>61</v>
      </c>
      <c r="P247" s="13">
        <v>500.22</v>
      </c>
      <c r="Q247" s="13">
        <v>6070.02</v>
      </c>
      <c r="R247" s="13"/>
      <c r="S247" s="13">
        <v>439.22</v>
      </c>
      <c r="T247" s="13">
        <v>0</v>
      </c>
      <c r="U247" s="19">
        <f t="shared" si="10"/>
        <v>1021.8366666666667</v>
      </c>
      <c r="V247" t="s">
        <v>421</v>
      </c>
      <c r="W247" t="s">
        <v>421</v>
      </c>
      <c r="X247" t="s">
        <v>421</v>
      </c>
    </row>
    <row r="248" spans="1:24" x14ac:dyDescent="0.25">
      <c r="A248" s="11" t="s">
        <v>31</v>
      </c>
      <c r="B248" s="12" t="s">
        <v>416</v>
      </c>
      <c r="C248" s="13">
        <v>15</v>
      </c>
      <c r="D248" s="11">
        <v>0</v>
      </c>
      <c r="E248" s="11">
        <v>0</v>
      </c>
      <c r="F248" s="13">
        <v>303.19</v>
      </c>
      <c r="G248" s="13">
        <v>0</v>
      </c>
      <c r="H248" s="13">
        <v>4547.8100000000004</v>
      </c>
      <c r="I248" s="13">
        <v>909.56</v>
      </c>
      <c r="J248" s="13">
        <v>0</v>
      </c>
      <c r="K248" s="13">
        <v>5457.3700000000008</v>
      </c>
      <c r="L248" s="13">
        <v>101</v>
      </c>
      <c r="M248" s="13">
        <v>0</v>
      </c>
      <c r="N248" s="13">
        <v>0</v>
      </c>
      <c r="O248" s="13">
        <v>0</v>
      </c>
      <c r="P248" s="13">
        <v>101</v>
      </c>
      <c r="Q248" s="13">
        <v>5356.37</v>
      </c>
      <c r="R248" s="13"/>
      <c r="S248" s="13">
        <v>338.32</v>
      </c>
      <c r="T248" s="13">
        <v>237.322464</v>
      </c>
      <c r="U248" s="19">
        <f t="shared" ref="U248" si="11">(((Q248+O248)/15)*10)*0.25</f>
        <v>892.72833333333335</v>
      </c>
      <c r="V248" t="s">
        <v>421</v>
      </c>
      <c r="W248" t="s">
        <v>421</v>
      </c>
      <c r="X248" t="s">
        <v>421</v>
      </c>
    </row>
    <row r="249" spans="1:24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9"/>
    </row>
    <row r="250" spans="1:24" ht="15.75" thickBot="1" x14ac:dyDescent="0.3">
      <c r="A250" s="15"/>
      <c r="B250" s="9" t="s">
        <v>388</v>
      </c>
      <c r="C250" s="16">
        <v>90</v>
      </c>
      <c r="D250" s="17">
        <v>0</v>
      </c>
      <c r="E250" s="17">
        <v>0</v>
      </c>
      <c r="F250" s="18"/>
      <c r="G250" s="18"/>
      <c r="H250" s="18">
        <v>34540.83</v>
      </c>
      <c r="I250" s="18">
        <v>6908.16</v>
      </c>
      <c r="J250" s="18">
        <v>0</v>
      </c>
      <c r="K250" s="18">
        <v>41448.990000000005</v>
      </c>
      <c r="L250" s="18">
        <v>2736.41</v>
      </c>
      <c r="M250" s="18">
        <v>0</v>
      </c>
      <c r="N250" s="18">
        <v>0</v>
      </c>
      <c r="O250" s="18">
        <v>750</v>
      </c>
      <c r="P250" s="18">
        <v>3486.41</v>
      </c>
      <c r="Q250" s="18">
        <v>37962.58</v>
      </c>
      <c r="R250" s="18"/>
      <c r="S250" s="18">
        <v>2973.73</v>
      </c>
      <c r="T250" s="18">
        <v>237.322464</v>
      </c>
    </row>
    <row r="251" spans="1:24" ht="15.75" thickTop="1" x14ac:dyDescent="0.25"/>
    <row r="252" spans="1:24" x14ac:dyDescent="0.25">
      <c r="A252" t="s">
        <v>423</v>
      </c>
      <c r="U252" s="19"/>
    </row>
    <row r="253" spans="1:24" x14ac:dyDescent="0.25">
      <c r="A253" s="25">
        <v>361</v>
      </c>
      <c r="B253" s="20" t="s">
        <v>424</v>
      </c>
      <c r="C253" s="21"/>
      <c r="U253" s="19"/>
    </row>
    <row r="254" spans="1:24" x14ac:dyDescent="0.25">
      <c r="A254" s="25">
        <v>372</v>
      </c>
      <c r="B254" s="20" t="s">
        <v>425</v>
      </c>
      <c r="C254" s="21"/>
      <c r="U254" s="19"/>
    </row>
    <row r="255" spans="1:24" x14ac:dyDescent="0.25">
      <c r="A255" s="25">
        <v>378</v>
      </c>
      <c r="B255" s="20" t="s">
        <v>281</v>
      </c>
      <c r="U255" s="19"/>
    </row>
    <row r="256" spans="1:24" x14ac:dyDescent="0.25">
      <c r="A256" s="25" t="s">
        <v>426</v>
      </c>
      <c r="B256" s="24" t="s">
        <v>427</v>
      </c>
      <c r="U256" s="19"/>
    </row>
    <row r="257" spans="1:21" x14ac:dyDescent="0.25">
      <c r="A257" s="22" t="s">
        <v>426</v>
      </c>
      <c r="B257" s="23" t="s">
        <v>428</v>
      </c>
      <c r="U257" s="19"/>
    </row>
    <row r="258" spans="1:21" x14ac:dyDescent="0.25">
      <c r="A258" s="22" t="s">
        <v>426</v>
      </c>
      <c r="B258" s="23" t="s">
        <v>429</v>
      </c>
      <c r="U258" s="19"/>
    </row>
    <row r="259" spans="1:21" x14ac:dyDescent="0.25">
      <c r="A259" s="22" t="s">
        <v>456</v>
      </c>
      <c r="B259" s="23" t="s">
        <v>457</v>
      </c>
    </row>
    <row r="260" spans="1:21" x14ac:dyDescent="0.25">
      <c r="A260" t="s">
        <v>430</v>
      </c>
    </row>
    <row r="261" spans="1:21" x14ac:dyDescent="0.25">
      <c r="A261" t="s">
        <v>431</v>
      </c>
    </row>
    <row r="262" spans="1:21" x14ac:dyDescent="0.25">
      <c r="A262" t="s">
        <v>432</v>
      </c>
    </row>
    <row r="263" spans="1:21" x14ac:dyDescent="0.25">
      <c r="A263" t="s">
        <v>433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2025-06-05T15:58:38Z</dcterms:modified>
</cp:coreProperties>
</file>